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yrbodal.sharepoint.com/fokusomraden/antagning/Delade dokument/Statistik och listor/antagning.fyrbodal.se/2026/"/>
    </mc:Choice>
  </mc:AlternateContent>
  <xr:revisionPtr revIDLastSave="148" documentId="8_{158FFCA1-09D8-498B-9E94-10BD44302F56}" xr6:coauthVersionLast="47" xr6:coauthVersionMax="47" xr10:uidLastSave="{6F064427-2E66-4E07-984B-A8343FC4C58A}"/>
  <bookViews>
    <workbookView xWindow="25695" yWindow="0" windowWidth="26010" windowHeight="20985" xr2:uid="{00000000-000D-0000-FFFF-FFFF00000000}"/>
  </bookViews>
  <sheets>
    <sheet name="Sheet1" sheetId="1" r:id="rId1"/>
  </sheets>
  <definedNames>
    <definedName name="_xlnm._FilterDatabase" localSheetId="0" hidden="1">Sheet1!$A$1:$H$1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6" i="1" l="1"/>
  <c r="G266" i="1"/>
  <c r="H266" i="1"/>
  <c r="E266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" i="1"/>
</calcChain>
</file>

<file path=xl/sharedStrings.xml><?xml version="1.0" encoding="utf-8"?>
<sst xmlns="http://schemas.openxmlformats.org/spreadsheetml/2006/main" count="1065" uniqueCount="139">
  <si>
    <t>Lägeskommun</t>
  </si>
  <si>
    <t>Gymnasieskola</t>
  </si>
  <si>
    <t>Program</t>
  </si>
  <si>
    <t>Inriktning</t>
  </si>
  <si>
    <t>Antal Platser</t>
  </si>
  <si>
    <t>DALS-ED</t>
  </si>
  <si>
    <t>Utsikten, Dals-Eds gymnasium</t>
  </si>
  <si>
    <t>Försäljnings- och serviceprogrammet</t>
  </si>
  <si>
    <t>Försäljnings- och service</t>
  </si>
  <si>
    <t>LYSEKIL</t>
  </si>
  <si>
    <t>Gullmarsgymnasiet</t>
  </si>
  <si>
    <t>Barn- och fritidsprogrammet</t>
  </si>
  <si>
    <t>Pedagogiskt och socialt arbete, Lärling</t>
  </si>
  <si>
    <t>Bygg- och anläggningsprogrammet</t>
  </si>
  <si>
    <t>Byggnadsplåtslageri, Lärling</t>
  </si>
  <si>
    <t>Husbyggnad, Lärling</t>
  </si>
  <si>
    <t>Måleri, Lärling</t>
  </si>
  <si>
    <t>Ekonomiprogrammet</t>
  </si>
  <si>
    <t>Ekonomi</t>
  </si>
  <si>
    <t>Juridik</t>
  </si>
  <si>
    <t>Utan inriktning</t>
  </si>
  <si>
    <t>El- och energiprogrammet</t>
  </si>
  <si>
    <t>Automationsteknik, Lärling</t>
  </si>
  <si>
    <t>Elteknik, Lärling</t>
  </si>
  <si>
    <t>Industritekniska programmet</t>
  </si>
  <si>
    <t>Driftsäkerhet och underhåll, Lärling</t>
  </si>
  <si>
    <t>Naturbruksprogrammet</t>
  </si>
  <si>
    <t>Vattenbruk, särskild variant, riksrekrytering</t>
  </si>
  <si>
    <t>Naturvetenskapsprogrammet</t>
  </si>
  <si>
    <t xml:space="preserve"> Riksrekryterande, Särskild variant, Spetsutbildning</t>
  </si>
  <si>
    <t>Naturvetenskap</t>
  </si>
  <si>
    <t>Naturvetenskap och samhälle</t>
  </si>
  <si>
    <t>Naturvetenskap, Särskild variant inom det estetiska området</t>
  </si>
  <si>
    <t>Restaurang- och livsmedelsprogrammet</t>
  </si>
  <si>
    <t>Kök och servering</t>
  </si>
  <si>
    <t>Samhällsvetenskapsprogrammet</t>
  </si>
  <si>
    <t>Beteendevetenskap</t>
  </si>
  <si>
    <t>Beteendevetenskap, Särskild variant inom det estetiska området</t>
  </si>
  <si>
    <t>Medier, journalistik och kommunikation</t>
  </si>
  <si>
    <t>Medier, Särskild variant inom det estetiska området</t>
  </si>
  <si>
    <t>Teknikprogrammet</t>
  </si>
  <si>
    <t>Informations- och medieteknik</t>
  </si>
  <si>
    <t>Teknikvetenskap</t>
  </si>
  <si>
    <t>Vård- och omsorgsprogrammet</t>
  </si>
  <si>
    <t xml:space="preserve"> Lärling</t>
  </si>
  <si>
    <t>MELLERUD</t>
  </si>
  <si>
    <t>Dahlstiernska gymnasiet</t>
  </si>
  <si>
    <t>Fritid och hälsa, Lärling</t>
  </si>
  <si>
    <t>Mark och anläggning, Lärling</t>
  </si>
  <si>
    <t>Fordons- och transportprogrammet</t>
  </si>
  <si>
    <t>Lastbil och mobila maskiner, Lärling</t>
  </si>
  <si>
    <t>Personbil, Lärling</t>
  </si>
  <si>
    <t>Svetsteknik, Lärling</t>
  </si>
  <si>
    <t>VVS- och fastighetsprogrammet</t>
  </si>
  <si>
    <t>MUNKEDAL</t>
  </si>
  <si>
    <t>Dinglegymnasiet</t>
  </si>
  <si>
    <t>Djurvård</t>
  </si>
  <si>
    <t>Hästhållning</t>
  </si>
  <si>
    <t>Trädgård</t>
  </si>
  <si>
    <t>Processtekniska Gymnasiet</t>
  </si>
  <si>
    <t>Driftsäkerhet och underhåll</t>
  </si>
  <si>
    <t>Processteknik</t>
  </si>
  <si>
    <t>Yrkesgymnasiet Munkedal</t>
  </si>
  <si>
    <t>Transport, Lärling</t>
  </si>
  <si>
    <t>STRÖMSTAD</t>
  </si>
  <si>
    <t>Strömstad Gymnasium</t>
  </si>
  <si>
    <t>Husbyggnad</t>
  </si>
  <si>
    <t>Elteknik</t>
  </si>
  <si>
    <t>Design och produktutveckling</t>
  </si>
  <si>
    <t>TROLLHÄTTAN</t>
  </si>
  <si>
    <t>Drottning Blankas gymn. Trollhättan</t>
  </si>
  <si>
    <t>Frisör- och stylistprogrammet</t>
  </si>
  <si>
    <t>Frisör</t>
  </si>
  <si>
    <t>Hår- och makeupstylist</t>
  </si>
  <si>
    <t>Drottning Blankas gymn. Trollhättan 2</t>
  </si>
  <si>
    <t>Vård och omsorg</t>
  </si>
  <si>
    <t>Folkuniversitetets Gymnasium Trollhättan</t>
  </si>
  <si>
    <t>Estetiska programmet</t>
  </si>
  <si>
    <t>Bild och formgivning</t>
  </si>
  <si>
    <t>Teater</t>
  </si>
  <si>
    <t>Samhällsvetenskap</t>
  </si>
  <si>
    <t>Kunskapsförbundet Väst - Magnus Åbergsgymnasiet</t>
  </si>
  <si>
    <t>Byggnadsplåtslageri</t>
  </si>
  <si>
    <t>Måleri</t>
  </si>
  <si>
    <t>Hotell- och turismprogrammet</t>
  </si>
  <si>
    <t>Hotell och turism</t>
  </si>
  <si>
    <t>Bageri och konditori</t>
  </si>
  <si>
    <t>Kunskapsförbundet Väst - Nils Ericsonsgymnasiet</t>
  </si>
  <si>
    <t>Produkt och maskinteknik</t>
  </si>
  <si>
    <t>Produkt och maskinteknik, Lärling</t>
  </si>
  <si>
    <t>Svetsteknik</t>
  </si>
  <si>
    <t>Samhällsbyggande och miljö</t>
  </si>
  <si>
    <t>VVS</t>
  </si>
  <si>
    <t>LBS Kreativa gymnasiet Trollhättan</t>
  </si>
  <si>
    <t>Estetik och media</t>
  </si>
  <si>
    <t>Musik</t>
  </si>
  <si>
    <t>Realgymnasiet Trollhättan</t>
  </si>
  <si>
    <t>Naturturism</t>
  </si>
  <si>
    <t>UDDEVALLA</t>
  </si>
  <si>
    <t>Uddevalla Gymnasieskola, Agneberg</t>
  </si>
  <si>
    <t>Fordonsskadeteknik och lackering, Lärling</t>
  </si>
  <si>
    <t>Djurvård, Lärling</t>
  </si>
  <si>
    <t>Hästhållning, Lärling</t>
  </si>
  <si>
    <t>Kök och servering, Lärling</t>
  </si>
  <si>
    <t>Uddevalla Gymnasieskola, Sinclair</t>
  </si>
  <si>
    <t>Fritid och hälsa</t>
  </si>
  <si>
    <t>Pedagogiskt och socialt arbete</t>
  </si>
  <si>
    <t>Dans</t>
  </si>
  <si>
    <t>Modedesign</t>
  </si>
  <si>
    <t>Uddevalla Gymnasieskola, Östrabo 1</t>
  </si>
  <si>
    <t>Produktionsteknik</t>
  </si>
  <si>
    <t>Uddevalla Gymnasieskola, Östrabo Y</t>
  </si>
  <si>
    <t>Mark och anläggning</t>
  </si>
  <si>
    <t>Finsnickeriutbildningen</t>
  </si>
  <si>
    <t>Floristutbildningen</t>
  </si>
  <si>
    <t>Lastbil och mobila maskiner</t>
  </si>
  <si>
    <t>Personbil</t>
  </si>
  <si>
    <t>Transport</t>
  </si>
  <si>
    <t>Frisör, Lärling</t>
  </si>
  <si>
    <t>Kyl- och värmepumpsteknik</t>
  </si>
  <si>
    <t>Ventilation</t>
  </si>
  <si>
    <t>VÄNERSBORG</t>
  </si>
  <si>
    <t>Fridagymnasiet (Vänersborg)</t>
  </si>
  <si>
    <t>Kunskapsförbundet Väst - Birger Sjöberggymnasiet</t>
  </si>
  <si>
    <t>Automationsteknik</t>
  </si>
  <si>
    <t>Dator- och kommunikationsteknik</t>
  </si>
  <si>
    <t>Elteknik, Riksrekryterande</t>
  </si>
  <si>
    <t>Energiteknik</t>
  </si>
  <si>
    <t>Musik, Riksrekryterande, Spetsutbildning</t>
  </si>
  <si>
    <t>Fordonsskadeteknik och lackering</t>
  </si>
  <si>
    <t>Nuntorpsgymnasiet</t>
  </si>
  <si>
    <t>Lantbruk</t>
  </si>
  <si>
    <t>Lantbruk, Lärling</t>
  </si>
  <si>
    <t>Antal sökande val 1 behöriga</t>
  </si>
  <si>
    <t>ÅMÅL</t>
  </si>
  <si>
    <t>Karlbergsgymnasiet</t>
  </si>
  <si>
    <t>Antal sökande val 1 obehöriga</t>
  </si>
  <si>
    <t>Totalt antal sökande val 1</t>
  </si>
  <si>
    <t>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</si>
</sst>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3" fontId="0" fillId="0" borderId="0" xfId="0" applyNumberFormat="1"/>
    <xf numFmtId="0" fontId="1" fillId="0" borderId="0" xfId="0" applyFont="1"/>
    <xf numFmtId="0" fontId="0" fillId="0" borderId="0" xfId="0"/>
    <xf numFmtId="3" fontId="0" fillId="0" borderId="0" xfId="0" applyNumberFormat="1"/>
    <xf numFmtId="3" fontId="1" fillId="0" borderId="0" xfId="0" applyNumberFormat="1" applyFont="1"/>
    <xf numFmtId="3" fontId="1" fillId="0" borderId="0" xfId="0" applyNumberFormat="1" applyFont="1" applyAlignment="1">
      <alignment wrapText="1"/>
    </xf>
    <xf numFmtId="3" fontId="0" fillId="0" borderId="0" xfId="0" applyNumberFormat="1" applyAlignment="1">
      <alignment wrapText="1"/>
    </xf>
    <xf numFmtId="3" fontId="1" fillId="0" borderId="0" xfId="0" applyNumberFormat="1" applyFont="1" applyAlignment="1">
      <alignment horizont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66"/>
  <sheetViews>
    <sheetView tabSelected="1" zoomScaleNormal="100" workbookViewId="0">
      <selection activeCell="D1" sqref="D1:D1048576"/>
    </sheetView>
  </sheetViews>
  <sheetFormatPr defaultRowHeight="15" x14ac:dyDescent="0.25"/>
  <cols>
    <col min="1" max="1" width="15.7109375" customWidth="1"/>
    <col min="2" max="2" width="34.7109375" style="10" customWidth="1"/>
    <col min="3" max="3" width="42.7109375" customWidth="1"/>
    <col min="4" max="4" width="40.7109375" style="10" customWidth="1"/>
    <col min="5" max="5" width="12.5703125" style="1" customWidth="1"/>
    <col min="6" max="6" width="12.5703125" style="7" customWidth="1"/>
    <col min="7" max="7" width="11.85546875" style="7" customWidth="1"/>
    <col min="8" max="8" width="10" style="7" customWidth="1"/>
  </cols>
  <sheetData>
    <row r="1" spans="1:8" ht="45" x14ac:dyDescent="0.25">
      <c r="A1" s="2" t="s">
        <v>0</v>
      </c>
      <c r="B1" s="9" t="s">
        <v>1</v>
      </c>
      <c r="C1" s="2" t="s">
        <v>2</v>
      </c>
      <c r="D1" s="9" t="s">
        <v>3</v>
      </c>
      <c r="E1" s="8" t="s">
        <v>133</v>
      </c>
      <c r="F1" s="8" t="s">
        <v>136</v>
      </c>
      <c r="G1" s="8" t="s">
        <v>137</v>
      </c>
      <c r="H1" s="6" t="s">
        <v>4</v>
      </c>
    </row>
    <row r="2" spans="1:8" x14ac:dyDescent="0.25">
      <c r="A2" t="s">
        <v>5</v>
      </c>
      <c r="B2" s="10" t="s">
        <v>6</v>
      </c>
      <c r="C2" t="s">
        <v>7</v>
      </c>
      <c r="D2" s="10" t="s">
        <v>8</v>
      </c>
      <c r="E2" s="1">
        <v>2</v>
      </c>
      <c r="F2" s="7">
        <v>5</v>
      </c>
      <c r="G2" s="7">
        <f>E2+F2</f>
        <v>7</v>
      </c>
      <c r="H2" s="7">
        <v>8</v>
      </c>
    </row>
    <row r="3" spans="1:8" x14ac:dyDescent="0.25">
      <c r="A3" t="s">
        <v>9</v>
      </c>
      <c r="B3" s="10" t="s">
        <v>10</v>
      </c>
      <c r="C3" t="s">
        <v>11</v>
      </c>
      <c r="D3" s="10" t="s">
        <v>12</v>
      </c>
      <c r="E3" s="1">
        <v>8</v>
      </c>
      <c r="F3" s="7">
        <v>7</v>
      </c>
      <c r="G3" s="7">
        <f t="shared" ref="G3:G66" si="0">E3+F3</f>
        <v>15</v>
      </c>
      <c r="H3" s="7">
        <v>11</v>
      </c>
    </row>
    <row r="4" spans="1:8" x14ac:dyDescent="0.25">
      <c r="A4" t="s">
        <v>9</v>
      </c>
      <c r="B4" s="10" t="s">
        <v>10</v>
      </c>
      <c r="C4" t="s">
        <v>13</v>
      </c>
      <c r="D4" s="10" t="s">
        <v>14</v>
      </c>
      <c r="E4" s="1">
        <v>1</v>
      </c>
      <c r="F4" s="7">
        <v>0</v>
      </c>
      <c r="G4" s="7">
        <f t="shared" si="0"/>
        <v>1</v>
      </c>
      <c r="H4" s="7">
        <v>1</v>
      </c>
    </row>
    <row r="5" spans="1:8" x14ac:dyDescent="0.25">
      <c r="A5" t="s">
        <v>9</v>
      </c>
      <c r="B5" s="10" t="s">
        <v>10</v>
      </c>
      <c r="C5" t="s">
        <v>13</v>
      </c>
      <c r="D5" s="10" t="s">
        <v>15</v>
      </c>
      <c r="E5" s="1">
        <v>6</v>
      </c>
      <c r="F5" s="7">
        <v>1</v>
      </c>
      <c r="G5" s="7">
        <f t="shared" si="0"/>
        <v>7</v>
      </c>
      <c r="H5" s="7">
        <v>9</v>
      </c>
    </row>
    <row r="6" spans="1:8" x14ac:dyDescent="0.25">
      <c r="A6" t="s">
        <v>9</v>
      </c>
      <c r="B6" s="10" t="s">
        <v>10</v>
      </c>
      <c r="C6" t="s">
        <v>13</v>
      </c>
      <c r="D6" s="10" t="s">
        <v>16</v>
      </c>
      <c r="E6" s="1">
        <v>0</v>
      </c>
      <c r="F6" s="7">
        <v>1</v>
      </c>
      <c r="G6" s="7">
        <f t="shared" si="0"/>
        <v>1</v>
      </c>
      <c r="H6" s="7">
        <v>1</v>
      </c>
    </row>
    <row r="7" spans="1:8" x14ac:dyDescent="0.25">
      <c r="A7" t="s">
        <v>9</v>
      </c>
      <c r="B7" s="10" t="s">
        <v>10</v>
      </c>
      <c r="C7" t="s">
        <v>17</v>
      </c>
      <c r="D7" s="10" t="s">
        <v>18</v>
      </c>
      <c r="E7" s="1">
        <v>5</v>
      </c>
      <c r="F7" s="7">
        <v>0</v>
      </c>
      <c r="G7" s="7">
        <f t="shared" si="0"/>
        <v>5</v>
      </c>
    </row>
    <row r="8" spans="1:8" x14ac:dyDescent="0.25">
      <c r="A8" t="s">
        <v>9</v>
      </c>
      <c r="B8" s="10" t="s">
        <v>10</v>
      </c>
      <c r="C8" t="s">
        <v>17</v>
      </c>
      <c r="D8" s="10" t="s">
        <v>19</v>
      </c>
      <c r="E8" s="1">
        <v>11</v>
      </c>
      <c r="F8" s="7">
        <v>0</v>
      </c>
      <c r="G8" s="7">
        <f t="shared" si="0"/>
        <v>11</v>
      </c>
    </row>
    <row r="9" spans="1:8" x14ac:dyDescent="0.25">
      <c r="A9" t="s">
        <v>9</v>
      </c>
      <c r="B9" s="10" t="s">
        <v>10</v>
      </c>
      <c r="C9" t="s">
        <v>17</v>
      </c>
      <c r="D9" s="10" t="s">
        <v>20</v>
      </c>
      <c r="E9" s="1">
        <v>5</v>
      </c>
      <c r="F9" s="7">
        <v>0</v>
      </c>
      <c r="G9" s="7">
        <f t="shared" si="0"/>
        <v>5</v>
      </c>
      <c r="H9" s="7">
        <v>28</v>
      </c>
    </row>
    <row r="10" spans="1:8" x14ac:dyDescent="0.25">
      <c r="A10" t="s">
        <v>9</v>
      </c>
      <c r="B10" s="10" t="s">
        <v>10</v>
      </c>
      <c r="C10" t="s">
        <v>21</v>
      </c>
      <c r="D10" s="10" t="s">
        <v>22</v>
      </c>
      <c r="E10" s="1">
        <v>1</v>
      </c>
      <c r="F10" s="7">
        <v>1</v>
      </c>
      <c r="G10" s="7">
        <f t="shared" si="0"/>
        <v>2</v>
      </c>
    </row>
    <row r="11" spans="1:8" x14ac:dyDescent="0.25">
      <c r="A11" t="s">
        <v>9</v>
      </c>
      <c r="B11" s="10" t="s">
        <v>10</v>
      </c>
      <c r="C11" t="s">
        <v>21</v>
      </c>
      <c r="D11" s="10" t="s">
        <v>23</v>
      </c>
      <c r="E11" s="1">
        <v>8</v>
      </c>
      <c r="F11" s="7">
        <v>3</v>
      </c>
      <c r="G11" s="7">
        <f t="shared" si="0"/>
        <v>11</v>
      </c>
    </row>
    <row r="12" spans="1:8" x14ac:dyDescent="0.25">
      <c r="A12" t="s">
        <v>9</v>
      </c>
      <c r="B12" s="10" t="s">
        <v>10</v>
      </c>
      <c r="C12" t="s">
        <v>21</v>
      </c>
      <c r="D12" s="10" t="s">
        <v>20</v>
      </c>
      <c r="E12" s="1">
        <v>8</v>
      </c>
      <c r="F12" s="7">
        <v>2</v>
      </c>
      <c r="G12" s="7">
        <f t="shared" si="0"/>
        <v>10</v>
      </c>
      <c r="H12" s="7">
        <v>12</v>
      </c>
    </row>
    <row r="13" spans="1:8" x14ac:dyDescent="0.25">
      <c r="A13" t="s">
        <v>9</v>
      </c>
      <c r="B13" s="10" t="s">
        <v>10</v>
      </c>
      <c r="C13" t="s">
        <v>24</v>
      </c>
      <c r="D13" s="10" t="s">
        <v>25</v>
      </c>
      <c r="E13" s="1">
        <v>12</v>
      </c>
      <c r="F13" s="7">
        <v>2</v>
      </c>
      <c r="G13" s="7">
        <f t="shared" si="0"/>
        <v>14</v>
      </c>
      <c r="H13" s="7">
        <v>11</v>
      </c>
    </row>
    <row r="14" spans="1:8" x14ac:dyDescent="0.25">
      <c r="A14" t="s">
        <v>9</v>
      </c>
      <c r="B14" s="10" t="s">
        <v>10</v>
      </c>
      <c r="C14" t="s">
        <v>26</v>
      </c>
      <c r="D14" s="10" t="s">
        <v>27</v>
      </c>
      <c r="E14" s="1">
        <v>19</v>
      </c>
      <c r="F14" s="7">
        <v>6</v>
      </c>
      <c r="G14" s="7">
        <f t="shared" si="0"/>
        <v>25</v>
      </c>
      <c r="H14" s="7">
        <v>16</v>
      </c>
    </row>
    <row r="15" spans="1:8" ht="30" x14ac:dyDescent="0.25">
      <c r="A15" t="s">
        <v>9</v>
      </c>
      <c r="B15" s="10" t="s">
        <v>10</v>
      </c>
      <c r="C15" t="s">
        <v>28</v>
      </c>
      <c r="D15" s="10" t="s">
        <v>29</v>
      </c>
      <c r="E15" s="1">
        <v>50</v>
      </c>
      <c r="F15" s="7">
        <v>3</v>
      </c>
      <c r="G15" s="7">
        <f t="shared" si="0"/>
        <v>53</v>
      </c>
      <c r="H15" s="7">
        <v>30</v>
      </c>
    </row>
    <row r="16" spans="1:8" x14ac:dyDescent="0.25">
      <c r="A16" t="s">
        <v>9</v>
      </c>
      <c r="B16" s="10" t="s">
        <v>10</v>
      </c>
      <c r="C16" t="s">
        <v>28</v>
      </c>
      <c r="D16" s="10" t="s">
        <v>30</v>
      </c>
      <c r="E16" s="1">
        <v>12</v>
      </c>
      <c r="F16" s="7">
        <v>1</v>
      </c>
      <c r="G16" s="7">
        <f t="shared" si="0"/>
        <v>13</v>
      </c>
    </row>
    <row r="17" spans="1:8" x14ac:dyDescent="0.25">
      <c r="A17" t="s">
        <v>9</v>
      </c>
      <c r="B17" s="10" t="s">
        <v>10</v>
      </c>
      <c r="C17" t="s">
        <v>28</v>
      </c>
      <c r="D17" s="10" t="s">
        <v>31</v>
      </c>
      <c r="E17" s="1">
        <v>4</v>
      </c>
      <c r="F17" s="7">
        <v>0</v>
      </c>
      <c r="G17" s="7">
        <f t="shared" si="0"/>
        <v>4</v>
      </c>
    </row>
    <row r="18" spans="1:8" ht="30" x14ac:dyDescent="0.25">
      <c r="A18" t="s">
        <v>9</v>
      </c>
      <c r="B18" s="10" t="s">
        <v>10</v>
      </c>
      <c r="C18" t="s">
        <v>28</v>
      </c>
      <c r="D18" s="10" t="s">
        <v>32</v>
      </c>
      <c r="E18" s="1">
        <v>3</v>
      </c>
      <c r="F18" s="7">
        <v>0</v>
      </c>
      <c r="G18" s="7">
        <f t="shared" si="0"/>
        <v>3</v>
      </c>
      <c r="H18" s="7">
        <v>4</v>
      </c>
    </row>
    <row r="19" spans="1:8" x14ac:dyDescent="0.25">
      <c r="A19" t="s">
        <v>9</v>
      </c>
      <c r="B19" s="10" t="s">
        <v>10</v>
      </c>
      <c r="C19" t="s">
        <v>28</v>
      </c>
      <c r="D19" s="10" t="s">
        <v>20</v>
      </c>
      <c r="E19" s="1">
        <v>1</v>
      </c>
      <c r="F19" s="7">
        <v>0</v>
      </c>
      <c r="G19" s="7">
        <f t="shared" si="0"/>
        <v>1</v>
      </c>
      <c r="H19" s="7">
        <v>24</v>
      </c>
    </row>
    <row r="20" spans="1:8" x14ac:dyDescent="0.25">
      <c r="A20" t="s">
        <v>9</v>
      </c>
      <c r="B20" s="10" t="s">
        <v>10</v>
      </c>
      <c r="C20" t="s">
        <v>33</v>
      </c>
      <c r="D20" s="10" t="s">
        <v>34</v>
      </c>
      <c r="E20" s="1">
        <v>3</v>
      </c>
      <c r="F20" s="7">
        <v>2</v>
      </c>
      <c r="G20" s="7">
        <f t="shared" si="0"/>
        <v>5</v>
      </c>
    </row>
    <row r="21" spans="1:8" x14ac:dyDescent="0.25">
      <c r="A21" t="s">
        <v>9</v>
      </c>
      <c r="B21" s="10" t="s">
        <v>10</v>
      </c>
      <c r="C21" t="s">
        <v>33</v>
      </c>
      <c r="D21" s="10" t="s">
        <v>20</v>
      </c>
      <c r="E21" s="1">
        <v>1</v>
      </c>
      <c r="F21" s="7">
        <v>1</v>
      </c>
      <c r="G21" s="7">
        <f t="shared" si="0"/>
        <v>2</v>
      </c>
      <c r="H21" s="7">
        <v>11</v>
      </c>
    </row>
    <row r="22" spans="1:8" x14ac:dyDescent="0.25">
      <c r="A22" t="s">
        <v>9</v>
      </c>
      <c r="B22" s="10" t="s">
        <v>10</v>
      </c>
      <c r="C22" t="s">
        <v>35</v>
      </c>
      <c r="D22" s="10" t="s">
        <v>36</v>
      </c>
      <c r="E22" s="1">
        <v>15</v>
      </c>
      <c r="F22" s="7">
        <v>3</v>
      </c>
      <c r="G22" s="7">
        <f t="shared" si="0"/>
        <v>18</v>
      </c>
    </row>
    <row r="23" spans="1:8" ht="30" x14ac:dyDescent="0.25">
      <c r="A23" t="s">
        <v>9</v>
      </c>
      <c r="B23" s="10" t="s">
        <v>10</v>
      </c>
      <c r="C23" t="s">
        <v>35</v>
      </c>
      <c r="D23" s="10" t="s">
        <v>37</v>
      </c>
      <c r="E23" s="1">
        <v>0</v>
      </c>
      <c r="F23" s="7">
        <v>0</v>
      </c>
      <c r="G23" s="7">
        <f t="shared" si="0"/>
        <v>0</v>
      </c>
      <c r="H23" s="7">
        <v>2</v>
      </c>
    </row>
    <row r="24" spans="1:8" x14ac:dyDescent="0.25">
      <c r="A24" t="s">
        <v>9</v>
      </c>
      <c r="B24" s="10" t="s">
        <v>10</v>
      </c>
      <c r="C24" t="s">
        <v>35</v>
      </c>
      <c r="D24" s="10" t="s">
        <v>38</v>
      </c>
      <c r="E24" s="1">
        <v>1</v>
      </c>
      <c r="F24" s="7">
        <v>0</v>
      </c>
      <c r="G24" s="7">
        <f t="shared" si="0"/>
        <v>1</v>
      </c>
    </row>
    <row r="25" spans="1:8" ht="30" x14ac:dyDescent="0.25">
      <c r="A25" t="s">
        <v>9</v>
      </c>
      <c r="B25" s="10" t="s">
        <v>10</v>
      </c>
      <c r="C25" t="s">
        <v>35</v>
      </c>
      <c r="D25" s="10" t="s">
        <v>39</v>
      </c>
      <c r="E25" s="1">
        <v>1</v>
      </c>
      <c r="F25" s="7">
        <v>0</v>
      </c>
      <c r="G25" s="7">
        <f t="shared" si="0"/>
        <v>1</v>
      </c>
      <c r="H25" s="7">
        <v>2</v>
      </c>
    </row>
    <row r="26" spans="1:8" x14ac:dyDescent="0.25">
      <c r="A26" t="s">
        <v>9</v>
      </c>
      <c r="B26" s="10" t="s">
        <v>10</v>
      </c>
      <c r="C26" t="s">
        <v>35</v>
      </c>
      <c r="D26" s="10" t="s">
        <v>20</v>
      </c>
      <c r="E26" s="1">
        <v>1</v>
      </c>
      <c r="F26" s="7">
        <v>0</v>
      </c>
      <c r="G26" s="7">
        <f t="shared" si="0"/>
        <v>1</v>
      </c>
      <c r="H26" s="7">
        <v>24</v>
      </c>
    </row>
    <row r="27" spans="1:8" x14ac:dyDescent="0.25">
      <c r="A27" t="s">
        <v>9</v>
      </c>
      <c r="B27" s="10" t="s">
        <v>10</v>
      </c>
      <c r="C27" t="s">
        <v>40</v>
      </c>
      <c r="D27" s="10" t="s">
        <v>41</v>
      </c>
      <c r="E27" s="1">
        <v>4</v>
      </c>
      <c r="F27" s="7">
        <v>0</v>
      </c>
      <c r="G27" s="7">
        <f t="shared" si="0"/>
        <v>4</v>
      </c>
    </row>
    <row r="28" spans="1:8" x14ac:dyDescent="0.25">
      <c r="A28" t="s">
        <v>9</v>
      </c>
      <c r="B28" s="10" t="s">
        <v>10</v>
      </c>
      <c r="C28" t="s">
        <v>40</v>
      </c>
      <c r="D28" s="10" t="s">
        <v>42</v>
      </c>
      <c r="E28" s="1">
        <v>0</v>
      </c>
      <c r="F28" s="7">
        <v>0</v>
      </c>
      <c r="G28" s="7">
        <f t="shared" si="0"/>
        <v>0</v>
      </c>
    </row>
    <row r="29" spans="1:8" x14ac:dyDescent="0.25">
      <c r="A29" t="s">
        <v>9</v>
      </c>
      <c r="B29" s="10" t="s">
        <v>10</v>
      </c>
      <c r="C29" t="s">
        <v>40</v>
      </c>
      <c r="D29" s="10" t="s">
        <v>20</v>
      </c>
      <c r="E29" s="1">
        <v>4</v>
      </c>
      <c r="F29" s="7">
        <v>2</v>
      </c>
      <c r="G29" s="7">
        <f t="shared" si="0"/>
        <v>6</v>
      </c>
      <c r="H29" s="7">
        <v>28</v>
      </c>
    </row>
    <row r="30" spans="1:8" x14ac:dyDescent="0.25">
      <c r="A30" t="s">
        <v>9</v>
      </c>
      <c r="B30" s="10" t="s">
        <v>10</v>
      </c>
      <c r="C30" t="s">
        <v>43</v>
      </c>
      <c r="D30" s="10" t="s">
        <v>44</v>
      </c>
      <c r="E30" s="1">
        <v>1</v>
      </c>
      <c r="F30" s="7">
        <v>4</v>
      </c>
      <c r="G30" s="7">
        <f t="shared" si="0"/>
        <v>5</v>
      </c>
      <c r="H30" s="7">
        <v>11</v>
      </c>
    </row>
    <row r="31" spans="1:8" x14ac:dyDescent="0.25">
      <c r="A31" t="s">
        <v>45</v>
      </c>
      <c r="B31" s="10" t="s">
        <v>46</v>
      </c>
      <c r="C31" t="s">
        <v>11</v>
      </c>
      <c r="D31" s="10" t="s">
        <v>47</v>
      </c>
      <c r="E31" s="1">
        <v>0</v>
      </c>
      <c r="F31" s="7">
        <v>2</v>
      </c>
      <c r="G31" s="7">
        <f t="shared" si="0"/>
        <v>2</v>
      </c>
      <c r="H31" s="7">
        <v>3</v>
      </c>
    </row>
    <row r="32" spans="1:8" x14ac:dyDescent="0.25">
      <c r="A32" t="s">
        <v>45</v>
      </c>
      <c r="B32" s="10" t="s">
        <v>46</v>
      </c>
      <c r="C32" t="s">
        <v>11</v>
      </c>
      <c r="D32" s="10" t="s">
        <v>12</v>
      </c>
      <c r="E32" s="1">
        <v>3</v>
      </c>
      <c r="F32" s="7">
        <v>6</v>
      </c>
      <c r="G32" s="7">
        <f t="shared" si="0"/>
        <v>9</v>
      </c>
      <c r="H32" s="7">
        <v>5</v>
      </c>
    </row>
    <row r="33" spans="1:8" x14ac:dyDescent="0.25">
      <c r="A33" t="s">
        <v>45</v>
      </c>
      <c r="B33" s="10" t="s">
        <v>46</v>
      </c>
      <c r="C33" t="s">
        <v>13</v>
      </c>
      <c r="D33" s="10" t="s">
        <v>15</v>
      </c>
      <c r="E33" s="1">
        <v>0</v>
      </c>
      <c r="F33" s="7">
        <v>2</v>
      </c>
      <c r="G33" s="7">
        <f t="shared" si="0"/>
        <v>2</v>
      </c>
      <c r="H33" s="7">
        <v>3</v>
      </c>
    </row>
    <row r="34" spans="1:8" x14ac:dyDescent="0.25">
      <c r="A34" t="s">
        <v>45</v>
      </c>
      <c r="B34" s="10" t="s">
        <v>46</v>
      </c>
      <c r="C34" t="s">
        <v>13</v>
      </c>
      <c r="D34" s="10" t="s">
        <v>48</v>
      </c>
      <c r="E34" s="1">
        <v>0</v>
      </c>
      <c r="F34" s="7">
        <v>1</v>
      </c>
      <c r="G34" s="7">
        <f t="shared" si="0"/>
        <v>1</v>
      </c>
      <c r="H34" s="7">
        <v>2</v>
      </c>
    </row>
    <row r="35" spans="1:8" x14ac:dyDescent="0.25">
      <c r="A35" t="s">
        <v>45</v>
      </c>
      <c r="B35" s="10" t="s">
        <v>46</v>
      </c>
      <c r="C35" t="s">
        <v>21</v>
      </c>
      <c r="D35" s="10" t="s">
        <v>23</v>
      </c>
      <c r="E35" s="1">
        <v>1</v>
      </c>
      <c r="F35" s="7">
        <v>1</v>
      </c>
      <c r="G35" s="7">
        <f t="shared" si="0"/>
        <v>2</v>
      </c>
      <c r="H35" s="7">
        <v>2</v>
      </c>
    </row>
    <row r="36" spans="1:8" x14ac:dyDescent="0.25">
      <c r="A36" t="s">
        <v>45</v>
      </c>
      <c r="B36" s="10" t="s">
        <v>46</v>
      </c>
      <c r="C36" t="s">
        <v>49</v>
      </c>
      <c r="D36" s="10" t="s">
        <v>50</v>
      </c>
      <c r="E36" s="1">
        <v>0</v>
      </c>
      <c r="F36" s="7">
        <v>1</v>
      </c>
      <c r="G36" s="7">
        <f t="shared" si="0"/>
        <v>1</v>
      </c>
      <c r="H36" s="7">
        <v>1</v>
      </c>
    </row>
    <row r="37" spans="1:8" x14ac:dyDescent="0.25">
      <c r="A37" t="s">
        <v>45</v>
      </c>
      <c r="B37" s="10" t="s">
        <v>46</v>
      </c>
      <c r="C37" t="s">
        <v>49</v>
      </c>
      <c r="D37" s="10" t="s">
        <v>51</v>
      </c>
      <c r="E37" s="1">
        <v>0</v>
      </c>
      <c r="F37" s="7">
        <v>2</v>
      </c>
      <c r="G37" s="7">
        <f t="shared" si="0"/>
        <v>2</v>
      </c>
      <c r="H37" s="7">
        <v>3</v>
      </c>
    </row>
    <row r="38" spans="1:8" x14ac:dyDescent="0.25">
      <c r="A38" t="s">
        <v>45</v>
      </c>
      <c r="B38" s="10" t="s">
        <v>46</v>
      </c>
      <c r="C38" t="s">
        <v>7</v>
      </c>
      <c r="D38" s="10" t="s">
        <v>44</v>
      </c>
      <c r="E38" s="1">
        <v>0</v>
      </c>
      <c r="F38" s="7">
        <v>2</v>
      </c>
      <c r="G38" s="7">
        <f t="shared" si="0"/>
        <v>2</v>
      </c>
      <c r="H38" s="7">
        <v>6</v>
      </c>
    </row>
    <row r="39" spans="1:8" x14ac:dyDescent="0.25">
      <c r="A39" t="s">
        <v>45</v>
      </c>
      <c r="B39" s="10" t="s">
        <v>46</v>
      </c>
      <c r="C39" t="s">
        <v>24</v>
      </c>
      <c r="D39" s="10" t="s">
        <v>52</v>
      </c>
      <c r="E39" s="1">
        <v>1</v>
      </c>
      <c r="F39" s="7">
        <v>5</v>
      </c>
      <c r="G39" s="7">
        <f t="shared" si="0"/>
        <v>6</v>
      </c>
      <c r="H39" s="7">
        <v>5</v>
      </c>
    </row>
    <row r="40" spans="1:8" x14ac:dyDescent="0.25">
      <c r="A40" t="s">
        <v>45</v>
      </c>
      <c r="B40" s="10" t="s">
        <v>46</v>
      </c>
      <c r="C40" t="s">
        <v>53</v>
      </c>
      <c r="D40" s="10" t="s">
        <v>20</v>
      </c>
      <c r="E40" s="1">
        <v>3</v>
      </c>
      <c r="F40" s="7">
        <v>2</v>
      </c>
      <c r="G40" s="7">
        <f t="shared" si="0"/>
        <v>5</v>
      </c>
      <c r="H40" s="7">
        <v>6</v>
      </c>
    </row>
    <row r="41" spans="1:8" x14ac:dyDescent="0.25">
      <c r="A41" t="s">
        <v>45</v>
      </c>
      <c r="B41" s="10" t="s">
        <v>46</v>
      </c>
      <c r="C41" t="s">
        <v>43</v>
      </c>
      <c r="D41" s="10" t="s">
        <v>44</v>
      </c>
      <c r="E41" s="1">
        <v>3</v>
      </c>
      <c r="F41" s="7">
        <v>3</v>
      </c>
      <c r="G41" s="7">
        <f t="shared" si="0"/>
        <v>6</v>
      </c>
      <c r="H41" s="7">
        <v>6</v>
      </c>
    </row>
    <row r="42" spans="1:8" x14ac:dyDescent="0.25">
      <c r="A42" t="s">
        <v>54</v>
      </c>
      <c r="B42" s="10" t="s">
        <v>55</v>
      </c>
      <c r="C42" t="s">
        <v>26</v>
      </c>
      <c r="D42" s="10" t="s">
        <v>56</v>
      </c>
      <c r="E42" s="1">
        <v>14</v>
      </c>
      <c r="F42" s="7">
        <v>8</v>
      </c>
      <c r="G42" s="7">
        <f t="shared" si="0"/>
        <v>22</v>
      </c>
      <c r="H42" s="7">
        <v>20</v>
      </c>
    </row>
    <row r="43" spans="1:8" x14ac:dyDescent="0.25">
      <c r="A43" t="s">
        <v>54</v>
      </c>
      <c r="B43" s="10" t="s">
        <v>55</v>
      </c>
      <c r="C43" t="s">
        <v>26</v>
      </c>
      <c r="D43" s="10" t="s">
        <v>57</v>
      </c>
      <c r="E43" s="1">
        <v>3</v>
      </c>
      <c r="F43" s="7">
        <v>2</v>
      </c>
      <c r="G43" s="7">
        <f t="shared" si="0"/>
        <v>5</v>
      </c>
      <c r="H43" s="7">
        <v>7</v>
      </c>
    </row>
    <row r="44" spans="1:8" x14ac:dyDescent="0.25">
      <c r="A44" t="s">
        <v>54</v>
      </c>
      <c r="B44" s="10" t="s">
        <v>55</v>
      </c>
      <c r="C44" t="s">
        <v>26</v>
      </c>
      <c r="D44" s="10" t="s">
        <v>58</v>
      </c>
      <c r="E44" s="1">
        <v>3</v>
      </c>
      <c r="F44" s="7">
        <v>0</v>
      </c>
      <c r="G44" s="7">
        <f t="shared" si="0"/>
        <v>3</v>
      </c>
      <c r="H44" s="7">
        <v>8</v>
      </c>
    </row>
    <row r="45" spans="1:8" x14ac:dyDescent="0.25">
      <c r="A45" t="s">
        <v>54</v>
      </c>
      <c r="B45" s="10" t="s">
        <v>59</v>
      </c>
      <c r="C45" t="s">
        <v>24</v>
      </c>
      <c r="D45" s="10" t="s">
        <v>60</v>
      </c>
      <c r="E45" s="1">
        <v>0</v>
      </c>
      <c r="F45" s="7">
        <v>0</v>
      </c>
      <c r="G45" s="7">
        <f t="shared" si="0"/>
        <v>0</v>
      </c>
    </row>
    <row r="46" spans="1:8" x14ac:dyDescent="0.25">
      <c r="A46" t="s">
        <v>54</v>
      </c>
      <c r="B46" s="10" t="s">
        <v>59</v>
      </c>
      <c r="C46" t="s">
        <v>24</v>
      </c>
      <c r="D46" s="10" t="s">
        <v>61</v>
      </c>
      <c r="E46" s="1">
        <v>8</v>
      </c>
      <c r="F46" s="7">
        <v>0</v>
      </c>
      <c r="G46" s="7">
        <f t="shared" si="0"/>
        <v>8</v>
      </c>
    </row>
    <row r="47" spans="1:8" x14ac:dyDescent="0.25">
      <c r="A47" t="s">
        <v>54</v>
      </c>
      <c r="B47" s="10" t="s">
        <v>59</v>
      </c>
      <c r="C47" t="s">
        <v>24</v>
      </c>
      <c r="D47" s="10" t="s">
        <v>20</v>
      </c>
      <c r="E47" s="1">
        <v>11</v>
      </c>
      <c r="F47" s="7">
        <v>2</v>
      </c>
      <c r="G47" s="7">
        <f t="shared" si="0"/>
        <v>13</v>
      </c>
      <c r="H47" s="7">
        <v>20</v>
      </c>
    </row>
    <row r="48" spans="1:8" x14ac:dyDescent="0.25">
      <c r="A48" t="s">
        <v>54</v>
      </c>
      <c r="B48" s="10" t="s">
        <v>62</v>
      </c>
      <c r="C48" t="s">
        <v>13</v>
      </c>
      <c r="D48" s="10" t="s">
        <v>15</v>
      </c>
      <c r="E48" s="1">
        <v>1</v>
      </c>
      <c r="F48" s="7">
        <v>1</v>
      </c>
      <c r="G48" s="7">
        <f t="shared" si="0"/>
        <v>2</v>
      </c>
      <c r="H48" s="7">
        <v>10</v>
      </c>
    </row>
    <row r="49" spans="1:8" x14ac:dyDescent="0.25">
      <c r="A49" t="s">
        <v>54</v>
      </c>
      <c r="B49" s="10" t="s">
        <v>62</v>
      </c>
      <c r="C49" t="s">
        <v>13</v>
      </c>
      <c r="D49" s="10" t="s">
        <v>48</v>
      </c>
      <c r="E49" s="1">
        <v>0</v>
      </c>
      <c r="F49" s="7">
        <v>1</v>
      </c>
      <c r="G49" s="7">
        <f t="shared" si="0"/>
        <v>1</v>
      </c>
      <c r="H49" s="7">
        <v>10</v>
      </c>
    </row>
    <row r="50" spans="1:8" x14ac:dyDescent="0.25">
      <c r="A50" t="s">
        <v>54</v>
      </c>
      <c r="B50" s="10" t="s">
        <v>62</v>
      </c>
      <c r="C50" t="s">
        <v>13</v>
      </c>
      <c r="D50" s="10" t="s">
        <v>16</v>
      </c>
      <c r="E50" s="1">
        <v>0</v>
      </c>
      <c r="F50" s="7">
        <v>0</v>
      </c>
      <c r="G50" s="7">
        <f t="shared" si="0"/>
        <v>0</v>
      </c>
      <c r="H50" s="7">
        <v>2</v>
      </c>
    </row>
    <row r="51" spans="1:8" x14ac:dyDescent="0.25">
      <c r="A51" t="s">
        <v>54</v>
      </c>
      <c r="B51" s="10" t="s">
        <v>62</v>
      </c>
      <c r="C51" t="s">
        <v>21</v>
      </c>
      <c r="D51" s="10" t="s">
        <v>23</v>
      </c>
      <c r="E51" s="1">
        <v>2</v>
      </c>
      <c r="F51" s="7">
        <v>2</v>
      </c>
      <c r="G51" s="7">
        <f t="shared" si="0"/>
        <v>4</v>
      </c>
      <c r="H51" s="7">
        <v>5</v>
      </c>
    </row>
    <row r="52" spans="1:8" x14ac:dyDescent="0.25">
      <c r="A52" t="s">
        <v>54</v>
      </c>
      <c r="B52" s="10" t="s">
        <v>62</v>
      </c>
      <c r="C52" t="s">
        <v>49</v>
      </c>
      <c r="D52" s="10" t="s">
        <v>50</v>
      </c>
      <c r="E52" s="1">
        <v>0</v>
      </c>
      <c r="F52" s="7">
        <v>2</v>
      </c>
      <c r="G52" s="7">
        <f t="shared" si="0"/>
        <v>2</v>
      </c>
      <c r="H52" s="7">
        <v>5</v>
      </c>
    </row>
    <row r="53" spans="1:8" x14ac:dyDescent="0.25">
      <c r="A53" t="s">
        <v>54</v>
      </c>
      <c r="B53" s="10" t="s">
        <v>62</v>
      </c>
      <c r="C53" t="s">
        <v>49</v>
      </c>
      <c r="D53" s="10" t="s">
        <v>51</v>
      </c>
      <c r="E53" s="1">
        <v>5</v>
      </c>
      <c r="F53" s="7">
        <v>3</v>
      </c>
      <c r="G53" s="7">
        <f t="shared" si="0"/>
        <v>8</v>
      </c>
      <c r="H53" s="7">
        <v>12</v>
      </c>
    </row>
    <row r="54" spans="1:8" x14ac:dyDescent="0.25">
      <c r="A54" t="s">
        <v>54</v>
      </c>
      <c r="B54" s="10" t="s">
        <v>62</v>
      </c>
      <c r="C54" t="s">
        <v>49</v>
      </c>
      <c r="D54" s="10" t="s">
        <v>63</v>
      </c>
      <c r="E54" s="1">
        <v>4</v>
      </c>
      <c r="F54" s="7">
        <v>6</v>
      </c>
      <c r="G54" s="7">
        <f t="shared" si="0"/>
        <v>10</v>
      </c>
      <c r="H54" s="7">
        <v>12</v>
      </c>
    </row>
    <row r="55" spans="1:8" x14ac:dyDescent="0.25">
      <c r="A55" t="s">
        <v>54</v>
      </c>
      <c r="B55" s="10" t="s">
        <v>62</v>
      </c>
      <c r="C55" t="s">
        <v>7</v>
      </c>
      <c r="D55" s="10" t="s">
        <v>44</v>
      </c>
      <c r="E55" s="1">
        <v>2</v>
      </c>
      <c r="F55" s="7">
        <v>0</v>
      </c>
      <c r="G55" s="7">
        <f t="shared" si="0"/>
        <v>2</v>
      </c>
      <c r="H55" s="7">
        <v>10</v>
      </c>
    </row>
    <row r="56" spans="1:8" x14ac:dyDescent="0.25">
      <c r="A56" t="s">
        <v>64</v>
      </c>
      <c r="B56" s="10" t="s">
        <v>65</v>
      </c>
      <c r="C56" t="s">
        <v>11</v>
      </c>
      <c r="D56" s="10" t="s">
        <v>12</v>
      </c>
      <c r="E56" s="1">
        <v>4</v>
      </c>
      <c r="F56" s="7">
        <v>4</v>
      </c>
      <c r="G56" s="7">
        <f t="shared" si="0"/>
        <v>8</v>
      </c>
      <c r="H56" s="7">
        <v>8</v>
      </c>
    </row>
    <row r="57" spans="1:8" x14ac:dyDescent="0.25">
      <c r="A57" t="s">
        <v>64</v>
      </c>
      <c r="B57" s="10" t="s">
        <v>65</v>
      </c>
      <c r="C57" t="s">
        <v>13</v>
      </c>
      <c r="D57" s="10" t="s">
        <v>66</v>
      </c>
      <c r="E57" s="1">
        <v>7</v>
      </c>
      <c r="F57" s="7">
        <v>8</v>
      </c>
      <c r="G57" s="7">
        <f t="shared" si="0"/>
        <v>15</v>
      </c>
    </row>
    <row r="58" spans="1:8" x14ac:dyDescent="0.25">
      <c r="A58" t="s">
        <v>64</v>
      </c>
      <c r="B58" s="10" t="s">
        <v>65</v>
      </c>
      <c r="C58" t="s">
        <v>13</v>
      </c>
      <c r="D58" s="10" t="s">
        <v>20</v>
      </c>
      <c r="E58" s="1">
        <v>2</v>
      </c>
      <c r="F58" s="7">
        <v>1</v>
      </c>
      <c r="G58" s="7">
        <f t="shared" si="0"/>
        <v>3</v>
      </c>
      <c r="H58" s="7">
        <v>11</v>
      </c>
    </row>
    <row r="59" spans="1:8" x14ac:dyDescent="0.25">
      <c r="A59" t="s">
        <v>64</v>
      </c>
      <c r="B59" s="10" t="s">
        <v>65</v>
      </c>
      <c r="C59" t="s">
        <v>17</v>
      </c>
      <c r="D59" s="10" t="s">
        <v>18</v>
      </c>
      <c r="E59" s="1">
        <v>9</v>
      </c>
      <c r="F59" s="7">
        <v>2</v>
      </c>
      <c r="G59" s="7">
        <f t="shared" si="0"/>
        <v>11</v>
      </c>
    </row>
    <row r="60" spans="1:8" x14ac:dyDescent="0.25">
      <c r="A60" t="s">
        <v>64</v>
      </c>
      <c r="B60" s="10" t="s">
        <v>65</v>
      </c>
      <c r="C60" t="s">
        <v>17</v>
      </c>
      <c r="D60" s="10" t="s">
        <v>19</v>
      </c>
      <c r="E60" s="1">
        <v>15</v>
      </c>
      <c r="F60" s="7">
        <v>2</v>
      </c>
      <c r="G60" s="7">
        <f t="shared" si="0"/>
        <v>17</v>
      </c>
    </row>
    <row r="61" spans="1:8" x14ac:dyDescent="0.25">
      <c r="A61" t="s">
        <v>64</v>
      </c>
      <c r="B61" s="10" t="s">
        <v>65</v>
      </c>
      <c r="C61" t="s">
        <v>17</v>
      </c>
      <c r="D61" s="10" t="s">
        <v>20</v>
      </c>
      <c r="E61" s="1">
        <v>5</v>
      </c>
      <c r="F61" s="7">
        <v>1</v>
      </c>
      <c r="G61" s="7">
        <f t="shared" si="0"/>
        <v>6</v>
      </c>
      <c r="H61" s="7">
        <v>34</v>
      </c>
    </row>
    <row r="62" spans="1:8" x14ac:dyDescent="0.25">
      <c r="A62" t="s">
        <v>64</v>
      </c>
      <c r="B62" s="10" t="s">
        <v>65</v>
      </c>
      <c r="C62" t="s">
        <v>21</v>
      </c>
      <c r="D62" s="10" t="s">
        <v>67</v>
      </c>
      <c r="E62" s="1">
        <v>13</v>
      </c>
      <c r="F62" s="7">
        <v>7</v>
      </c>
      <c r="G62" s="7">
        <f t="shared" si="0"/>
        <v>20</v>
      </c>
    </row>
    <row r="63" spans="1:8" x14ac:dyDescent="0.25">
      <c r="A63" t="s">
        <v>64</v>
      </c>
      <c r="B63" s="10" t="s">
        <v>65</v>
      </c>
      <c r="C63" t="s">
        <v>21</v>
      </c>
      <c r="D63" s="10" t="s">
        <v>20</v>
      </c>
      <c r="E63" s="1">
        <v>2</v>
      </c>
      <c r="F63" s="7">
        <v>1</v>
      </c>
      <c r="G63" s="7">
        <f t="shared" si="0"/>
        <v>3</v>
      </c>
      <c r="H63" s="7">
        <v>15</v>
      </c>
    </row>
    <row r="64" spans="1:8" x14ac:dyDescent="0.25">
      <c r="A64" t="s">
        <v>64</v>
      </c>
      <c r="B64" s="10" t="s">
        <v>65</v>
      </c>
      <c r="C64" t="s">
        <v>49</v>
      </c>
      <c r="D64" s="10" t="s">
        <v>51</v>
      </c>
      <c r="E64" s="1">
        <v>3</v>
      </c>
      <c r="F64" s="7">
        <v>4</v>
      </c>
      <c r="G64" s="7">
        <f t="shared" si="0"/>
        <v>7</v>
      </c>
      <c r="H64" s="7">
        <v>4</v>
      </c>
    </row>
    <row r="65" spans="1:8" x14ac:dyDescent="0.25">
      <c r="A65" t="s">
        <v>64</v>
      </c>
      <c r="B65" s="10" t="s">
        <v>65</v>
      </c>
      <c r="C65" t="s">
        <v>7</v>
      </c>
      <c r="D65" s="10" t="s">
        <v>8</v>
      </c>
      <c r="E65" s="1">
        <v>5</v>
      </c>
      <c r="F65" s="7">
        <v>0</v>
      </c>
      <c r="G65" s="7">
        <f t="shared" si="0"/>
        <v>5</v>
      </c>
      <c r="H65" s="7">
        <v>22</v>
      </c>
    </row>
    <row r="66" spans="1:8" x14ac:dyDescent="0.25">
      <c r="A66" t="s">
        <v>64</v>
      </c>
      <c r="B66" s="10" t="s">
        <v>65</v>
      </c>
      <c r="C66" t="s">
        <v>28</v>
      </c>
      <c r="D66" s="10" t="s">
        <v>30</v>
      </c>
      <c r="E66" s="1">
        <v>14</v>
      </c>
      <c r="F66" s="7">
        <v>0</v>
      </c>
      <c r="G66" s="7">
        <f t="shared" si="0"/>
        <v>14</v>
      </c>
    </row>
    <row r="67" spans="1:8" x14ac:dyDescent="0.25">
      <c r="A67" t="s">
        <v>64</v>
      </c>
      <c r="B67" s="10" t="s">
        <v>65</v>
      </c>
      <c r="C67" t="s">
        <v>28</v>
      </c>
      <c r="D67" s="10" t="s">
        <v>31</v>
      </c>
      <c r="E67" s="1">
        <v>2</v>
      </c>
      <c r="F67" s="7">
        <v>0</v>
      </c>
      <c r="G67" s="7">
        <f t="shared" ref="G67:G130" si="1">E67+F67</f>
        <v>2</v>
      </c>
    </row>
    <row r="68" spans="1:8" x14ac:dyDescent="0.25">
      <c r="A68" t="s">
        <v>64</v>
      </c>
      <c r="B68" s="10" t="s">
        <v>65</v>
      </c>
      <c r="C68" t="s">
        <v>28</v>
      </c>
      <c r="D68" s="10" t="s">
        <v>20</v>
      </c>
      <c r="E68" s="1">
        <v>0</v>
      </c>
      <c r="F68" s="7">
        <v>0</v>
      </c>
      <c r="G68" s="7">
        <f t="shared" si="1"/>
        <v>0</v>
      </c>
      <c r="H68" s="7">
        <v>26</v>
      </c>
    </row>
    <row r="69" spans="1:8" x14ac:dyDescent="0.25">
      <c r="A69" t="s">
        <v>64</v>
      </c>
      <c r="B69" s="10" t="s">
        <v>65</v>
      </c>
      <c r="C69" t="s">
        <v>35</v>
      </c>
      <c r="D69" s="10" t="s">
        <v>36</v>
      </c>
      <c r="E69" s="1">
        <v>26</v>
      </c>
      <c r="F69" s="7">
        <v>3</v>
      </c>
      <c r="G69" s="7">
        <f t="shared" si="1"/>
        <v>29</v>
      </c>
    </row>
    <row r="70" spans="1:8" x14ac:dyDescent="0.25">
      <c r="A70" t="s">
        <v>64</v>
      </c>
      <c r="B70" s="10" t="s">
        <v>65</v>
      </c>
      <c r="C70" t="s">
        <v>35</v>
      </c>
      <c r="D70" s="10" t="s">
        <v>20</v>
      </c>
      <c r="E70" s="1">
        <v>2</v>
      </c>
      <c r="F70" s="7">
        <v>3</v>
      </c>
      <c r="G70" s="7">
        <f t="shared" si="1"/>
        <v>5</v>
      </c>
      <c r="H70" s="7">
        <v>34</v>
      </c>
    </row>
    <row r="71" spans="1:8" x14ac:dyDescent="0.25">
      <c r="A71" t="s">
        <v>64</v>
      </c>
      <c r="B71" s="10" t="s">
        <v>65</v>
      </c>
      <c r="C71" t="s">
        <v>40</v>
      </c>
      <c r="D71" s="10" t="s">
        <v>68</v>
      </c>
      <c r="E71" s="1">
        <v>10</v>
      </c>
      <c r="F71" s="7">
        <v>1</v>
      </c>
      <c r="G71" s="7">
        <f t="shared" si="1"/>
        <v>11</v>
      </c>
    </row>
    <row r="72" spans="1:8" x14ac:dyDescent="0.25">
      <c r="A72" t="s">
        <v>64</v>
      </c>
      <c r="B72" s="10" t="s">
        <v>65</v>
      </c>
      <c r="C72" t="s">
        <v>40</v>
      </c>
      <c r="D72" s="10" t="s">
        <v>20</v>
      </c>
      <c r="E72" s="1">
        <v>4</v>
      </c>
      <c r="F72" s="7">
        <v>1</v>
      </c>
      <c r="G72" s="7">
        <f t="shared" si="1"/>
        <v>5</v>
      </c>
      <c r="H72" s="7">
        <v>26</v>
      </c>
    </row>
    <row r="73" spans="1:8" x14ac:dyDescent="0.25">
      <c r="A73" t="s">
        <v>64</v>
      </c>
      <c r="B73" s="10" t="s">
        <v>65</v>
      </c>
      <c r="C73" t="s">
        <v>43</v>
      </c>
      <c r="D73" s="10" t="s">
        <v>44</v>
      </c>
      <c r="E73" s="1">
        <v>3</v>
      </c>
      <c r="F73" s="7">
        <v>3</v>
      </c>
      <c r="G73" s="7">
        <f t="shared" si="1"/>
        <v>6</v>
      </c>
      <c r="H73" s="7">
        <v>7</v>
      </c>
    </row>
    <row r="74" spans="1:8" x14ac:dyDescent="0.25">
      <c r="A74" t="s">
        <v>69</v>
      </c>
      <c r="B74" s="10" t="s">
        <v>70</v>
      </c>
      <c r="C74" t="s">
        <v>17</v>
      </c>
      <c r="D74" s="10" t="s">
        <v>18</v>
      </c>
      <c r="E74" s="1">
        <v>2</v>
      </c>
      <c r="F74" s="7">
        <v>0</v>
      </c>
      <c r="G74" s="7">
        <f t="shared" si="1"/>
        <v>2</v>
      </c>
    </row>
    <row r="75" spans="1:8" x14ac:dyDescent="0.25">
      <c r="A75" t="s">
        <v>69</v>
      </c>
      <c r="B75" s="10" t="s">
        <v>70</v>
      </c>
      <c r="C75" t="s">
        <v>17</v>
      </c>
      <c r="D75" s="10" t="s">
        <v>19</v>
      </c>
      <c r="E75" s="1">
        <v>1</v>
      </c>
      <c r="F75" s="7">
        <v>2</v>
      </c>
      <c r="G75" s="7">
        <f t="shared" si="1"/>
        <v>3</v>
      </c>
    </row>
    <row r="76" spans="1:8" x14ac:dyDescent="0.25">
      <c r="A76" t="s">
        <v>69</v>
      </c>
      <c r="B76" s="10" t="s">
        <v>70</v>
      </c>
      <c r="C76" t="s">
        <v>17</v>
      </c>
      <c r="D76" s="10" t="s">
        <v>20</v>
      </c>
      <c r="E76" s="1">
        <v>0</v>
      </c>
      <c r="F76" s="7">
        <v>0</v>
      </c>
      <c r="G76" s="7">
        <f t="shared" si="1"/>
        <v>0</v>
      </c>
      <c r="H76" s="7">
        <v>12</v>
      </c>
    </row>
    <row r="77" spans="1:8" x14ac:dyDescent="0.25">
      <c r="A77" t="s">
        <v>69</v>
      </c>
      <c r="B77" s="10" t="s">
        <v>70</v>
      </c>
      <c r="C77" t="s">
        <v>71</v>
      </c>
      <c r="D77" s="10" t="s">
        <v>72</v>
      </c>
      <c r="E77" s="1">
        <v>14</v>
      </c>
      <c r="F77" s="7">
        <v>7</v>
      </c>
      <c r="G77" s="7">
        <f t="shared" si="1"/>
        <v>21</v>
      </c>
      <c r="H77" s="7">
        <v>18</v>
      </c>
    </row>
    <row r="78" spans="1:8" x14ac:dyDescent="0.25">
      <c r="A78" t="s">
        <v>69</v>
      </c>
      <c r="B78" s="10" t="s">
        <v>70</v>
      </c>
      <c r="C78" t="s">
        <v>71</v>
      </c>
      <c r="D78" s="10" t="s">
        <v>73</v>
      </c>
      <c r="E78" s="1">
        <v>6</v>
      </c>
      <c r="F78" s="7">
        <v>3</v>
      </c>
      <c r="G78" s="7">
        <f t="shared" si="1"/>
        <v>9</v>
      </c>
      <c r="H78" s="7">
        <v>14</v>
      </c>
    </row>
    <row r="79" spans="1:8" x14ac:dyDescent="0.25">
      <c r="A79" t="s">
        <v>69</v>
      </c>
      <c r="B79" s="10" t="s">
        <v>70</v>
      </c>
      <c r="C79" t="s">
        <v>35</v>
      </c>
      <c r="D79" s="10" t="s">
        <v>36</v>
      </c>
      <c r="E79" s="1">
        <v>8</v>
      </c>
      <c r="F79" s="7">
        <v>5</v>
      </c>
      <c r="G79" s="7">
        <f t="shared" si="1"/>
        <v>13</v>
      </c>
    </row>
    <row r="80" spans="1:8" x14ac:dyDescent="0.25">
      <c r="A80" t="s">
        <v>69</v>
      </c>
      <c r="B80" s="10" t="s">
        <v>70</v>
      </c>
      <c r="C80" t="s">
        <v>35</v>
      </c>
      <c r="D80" s="10" t="s">
        <v>20</v>
      </c>
      <c r="E80" s="1">
        <v>4</v>
      </c>
      <c r="F80" s="7">
        <v>3</v>
      </c>
      <c r="G80" s="7">
        <f t="shared" si="1"/>
        <v>7</v>
      </c>
      <c r="H80" s="7">
        <v>20</v>
      </c>
    </row>
    <row r="81" spans="1:8" ht="30" x14ac:dyDescent="0.25">
      <c r="A81" t="s">
        <v>69</v>
      </c>
      <c r="B81" s="10" t="s">
        <v>74</v>
      </c>
      <c r="C81" t="s">
        <v>11</v>
      </c>
      <c r="D81" s="10" t="s">
        <v>12</v>
      </c>
      <c r="E81" s="1">
        <v>3</v>
      </c>
      <c r="F81" s="7">
        <v>4</v>
      </c>
      <c r="G81" s="7">
        <f t="shared" si="1"/>
        <v>7</v>
      </c>
      <c r="H81" s="7">
        <v>12</v>
      </c>
    </row>
    <row r="82" spans="1:8" ht="30" x14ac:dyDescent="0.25">
      <c r="A82" t="s">
        <v>69</v>
      </c>
      <c r="B82" s="10" t="s">
        <v>74</v>
      </c>
      <c r="C82" t="s">
        <v>21</v>
      </c>
      <c r="D82" s="10" t="s">
        <v>67</v>
      </c>
      <c r="E82" s="1">
        <v>8</v>
      </c>
      <c r="F82" s="7">
        <v>5</v>
      </c>
      <c r="G82" s="7">
        <f t="shared" si="1"/>
        <v>13</v>
      </c>
    </row>
    <row r="83" spans="1:8" ht="30" x14ac:dyDescent="0.25">
      <c r="A83" t="s">
        <v>69</v>
      </c>
      <c r="B83" s="10" t="s">
        <v>74</v>
      </c>
      <c r="C83" t="s">
        <v>21</v>
      </c>
      <c r="D83" s="10" t="s">
        <v>20</v>
      </c>
      <c r="E83" s="1">
        <v>7</v>
      </c>
      <c r="F83" s="7">
        <v>2</v>
      </c>
      <c r="G83" s="7">
        <f t="shared" si="1"/>
        <v>9</v>
      </c>
      <c r="H83" s="7">
        <v>20</v>
      </c>
    </row>
    <row r="84" spans="1:8" ht="30" x14ac:dyDescent="0.25">
      <c r="A84" t="s">
        <v>69</v>
      </c>
      <c r="B84" s="10" t="s">
        <v>74</v>
      </c>
      <c r="C84" t="s">
        <v>7</v>
      </c>
      <c r="D84" s="10" t="s">
        <v>44</v>
      </c>
      <c r="E84" s="1">
        <v>3</v>
      </c>
      <c r="F84" s="7">
        <v>3</v>
      </c>
      <c r="G84" s="7">
        <f t="shared" si="1"/>
        <v>6</v>
      </c>
      <c r="H84" s="7">
        <v>10</v>
      </c>
    </row>
    <row r="85" spans="1:8" ht="30" x14ac:dyDescent="0.25">
      <c r="A85" t="s">
        <v>69</v>
      </c>
      <c r="B85" s="10" t="s">
        <v>74</v>
      </c>
      <c r="C85" t="s">
        <v>43</v>
      </c>
      <c r="D85" s="10" t="s">
        <v>75</v>
      </c>
      <c r="E85" s="1">
        <v>6</v>
      </c>
      <c r="F85" s="7">
        <v>2</v>
      </c>
      <c r="G85" s="7">
        <f t="shared" si="1"/>
        <v>8</v>
      </c>
      <c r="H85" s="7">
        <v>8</v>
      </c>
    </row>
    <row r="86" spans="1:8" ht="30" x14ac:dyDescent="0.25">
      <c r="A86" t="s">
        <v>69</v>
      </c>
      <c r="B86" s="10" t="s">
        <v>76</v>
      </c>
      <c r="C86" t="s">
        <v>17</v>
      </c>
      <c r="D86" s="10" t="s">
        <v>18</v>
      </c>
      <c r="E86" s="1">
        <v>13</v>
      </c>
      <c r="F86" s="7">
        <v>0</v>
      </c>
      <c r="G86" s="7">
        <f t="shared" si="1"/>
        <v>13</v>
      </c>
    </row>
    <row r="87" spans="1:8" ht="30" x14ac:dyDescent="0.25">
      <c r="A87" t="s">
        <v>69</v>
      </c>
      <c r="B87" s="10" t="s">
        <v>76</v>
      </c>
      <c r="C87" t="s">
        <v>17</v>
      </c>
      <c r="D87" s="10" t="s">
        <v>19</v>
      </c>
      <c r="E87" s="1">
        <v>13</v>
      </c>
      <c r="F87" s="7">
        <v>0</v>
      </c>
      <c r="G87" s="7">
        <f t="shared" si="1"/>
        <v>13</v>
      </c>
    </row>
    <row r="88" spans="1:8" ht="30" x14ac:dyDescent="0.25">
      <c r="A88" t="s">
        <v>69</v>
      </c>
      <c r="B88" s="10" t="s">
        <v>76</v>
      </c>
      <c r="C88" t="s">
        <v>17</v>
      </c>
      <c r="D88" s="10" t="s">
        <v>20</v>
      </c>
      <c r="E88" s="1">
        <v>6</v>
      </c>
      <c r="F88" s="7">
        <v>0</v>
      </c>
      <c r="G88" s="7">
        <f t="shared" si="1"/>
        <v>6</v>
      </c>
      <c r="H88" s="7">
        <v>32</v>
      </c>
    </row>
    <row r="89" spans="1:8" ht="30" x14ac:dyDescent="0.25">
      <c r="A89" t="s">
        <v>69</v>
      </c>
      <c r="B89" s="10" t="s">
        <v>76</v>
      </c>
      <c r="C89" t="s">
        <v>77</v>
      </c>
      <c r="D89" s="10" t="s">
        <v>78</v>
      </c>
      <c r="E89" s="1">
        <v>7</v>
      </c>
      <c r="F89" s="7">
        <v>1</v>
      </c>
      <c r="G89" s="7">
        <f t="shared" si="1"/>
        <v>8</v>
      </c>
      <c r="H89" s="7">
        <v>16</v>
      </c>
    </row>
    <row r="90" spans="1:8" ht="30" x14ac:dyDescent="0.25">
      <c r="A90" t="s">
        <v>69</v>
      </c>
      <c r="B90" s="10" t="s">
        <v>76</v>
      </c>
      <c r="C90" t="s">
        <v>77</v>
      </c>
      <c r="D90" s="10" t="s">
        <v>79</v>
      </c>
      <c r="E90" s="1">
        <v>16</v>
      </c>
      <c r="F90" s="7">
        <v>7</v>
      </c>
      <c r="G90" s="7">
        <f t="shared" si="1"/>
        <v>23</v>
      </c>
      <c r="H90" s="7">
        <v>16</v>
      </c>
    </row>
    <row r="91" spans="1:8" ht="30" x14ac:dyDescent="0.25">
      <c r="A91" t="s">
        <v>69</v>
      </c>
      <c r="B91" s="10" t="s">
        <v>76</v>
      </c>
      <c r="C91" t="s">
        <v>35</v>
      </c>
      <c r="D91" s="10" t="s">
        <v>36</v>
      </c>
      <c r="E91" s="1">
        <v>17</v>
      </c>
      <c r="F91" s="7">
        <v>3</v>
      </c>
      <c r="G91" s="7">
        <f t="shared" si="1"/>
        <v>20</v>
      </c>
    </row>
    <row r="92" spans="1:8" ht="30" x14ac:dyDescent="0.25">
      <c r="A92" t="s">
        <v>69</v>
      </c>
      <c r="B92" s="10" t="s">
        <v>76</v>
      </c>
      <c r="C92" t="s">
        <v>35</v>
      </c>
      <c r="D92" s="10" t="s">
        <v>80</v>
      </c>
      <c r="E92" s="1">
        <v>12</v>
      </c>
      <c r="F92" s="7">
        <v>0</v>
      </c>
      <c r="G92" s="7">
        <f t="shared" si="1"/>
        <v>12</v>
      </c>
    </row>
    <row r="93" spans="1:8" ht="30" x14ac:dyDescent="0.25">
      <c r="A93" t="s">
        <v>69</v>
      </c>
      <c r="B93" s="10" t="s">
        <v>76</v>
      </c>
      <c r="C93" t="s">
        <v>35</v>
      </c>
      <c r="D93" s="10" t="s">
        <v>20</v>
      </c>
      <c r="E93" s="1">
        <v>2</v>
      </c>
      <c r="F93" s="7">
        <v>0</v>
      </c>
      <c r="G93" s="7">
        <f t="shared" si="1"/>
        <v>2</v>
      </c>
      <c r="H93" s="7">
        <v>32</v>
      </c>
    </row>
    <row r="94" spans="1:8" ht="30" x14ac:dyDescent="0.25">
      <c r="A94" t="s">
        <v>69</v>
      </c>
      <c r="B94" s="10" t="s">
        <v>81</v>
      </c>
      <c r="C94" t="s">
        <v>13</v>
      </c>
      <c r="D94" s="10" t="s">
        <v>82</v>
      </c>
      <c r="E94" s="1">
        <v>1</v>
      </c>
      <c r="F94" s="7">
        <v>0</v>
      </c>
      <c r="G94" s="7">
        <f t="shared" si="1"/>
        <v>1</v>
      </c>
    </row>
    <row r="95" spans="1:8" ht="30" x14ac:dyDescent="0.25">
      <c r="A95" t="s">
        <v>69</v>
      </c>
      <c r="B95" s="10" t="s">
        <v>81</v>
      </c>
      <c r="C95" t="s">
        <v>13</v>
      </c>
      <c r="D95" s="10" t="s">
        <v>66</v>
      </c>
      <c r="E95" s="1">
        <v>6</v>
      </c>
      <c r="F95" s="7">
        <v>5</v>
      </c>
      <c r="G95" s="7">
        <f t="shared" si="1"/>
        <v>11</v>
      </c>
    </row>
    <row r="96" spans="1:8" ht="30" x14ac:dyDescent="0.25">
      <c r="A96" t="s">
        <v>69</v>
      </c>
      <c r="B96" s="10" t="s">
        <v>81</v>
      </c>
      <c r="C96" t="s">
        <v>13</v>
      </c>
      <c r="D96" s="10" t="s">
        <v>15</v>
      </c>
      <c r="E96" s="1">
        <v>6</v>
      </c>
      <c r="F96" s="7">
        <v>6</v>
      </c>
      <c r="G96" s="7">
        <f t="shared" si="1"/>
        <v>12</v>
      </c>
    </row>
    <row r="97" spans="1:8" ht="30" x14ac:dyDescent="0.25">
      <c r="A97" t="s">
        <v>69</v>
      </c>
      <c r="B97" s="10" t="s">
        <v>81</v>
      </c>
      <c r="C97" t="s">
        <v>13</v>
      </c>
      <c r="D97" s="10" t="s">
        <v>83</v>
      </c>
      <c r="E97" s="1">
        <v>2</v>
      </c>
      <c r="F97" s="7">
        <v>0</v>
      </c>
      <c r="G97" s="7">
        <f t="shared" si="1"/>
        <v>2</v>
      </c>
    </row>
    <row r="98" spans="1:8" ht="30" x14ac:dyDescent="0.25">
      <c r="A98" t="s">
        <v>69</v>
      </c>
      <c r="B98" s="10" t="s">
        <v>81</v>
      </c>
      <c r="C98" t="s">
        <v>13</v>
      </c>
      <c r="D98" s="10" t="s">
        <v>16</v>
      </c>
      <c r="E98" s="1">
        <v>0</v>
      </c>
      <c r="F98" s="7">
        <v>2</v>
      </c>
      <c r="G98" s="7">
        <f t="shared" si="1"/>
        <v>2</v>
      </c>
    </row>
    <row r="99" spans="1:8" ht="30" x14ac:dyDescent="0.25">
      <c r="A99" t="s">
        <v>69</v>
      </c>
      <c r="B99" s="10" t="s">
        <v>81</v>
      </c>
      <c r="C99" t="s">
        <v>13</v>
      </c>
      <c r="D99" s="10" t="s">
        <v>20</v>
      </c>
      <c r="E99" s="1">
        <v>11</v>
      </c>
      <c r="F99" s="7">
        <v>14</v>
      </c>
      <c r="G99" s="7">
        <f t="shared" si="1"/>
        <v>25</v>
      </c>
      <c r="H99" s="7">
        <v>52</v>
      </c>
    </row>
    <row r="100" spans="1:8" ht="30" x14ac:dyDescent="0.25">
      <c r="A100" t="s">
        <v>69</v>
      </c>
      <c r="B100" s="10" t="s">
        <v>81</v>
      </c>
      <c r="C100" t="s">
        <v>17</v>
      </c>
      <c r="D100" s="10" t="s">
        <v>18</v>
      </c>
      <c r="E100" s="1">
        <v>10</v>
      </c>
      <c r="F100" s="7">
        <v>2</v>
      </c>
      <c r="G100" s="7">
        <f t="shared" si="1"/>
        <v>12</v>
      </c>
    </row>
    <row r="101" spans="1:8" ht="30" x14ac:dyDescent="0.25">
      <c r="A101" t="s">
        <v>69</v>
      </c>
      <c r="B101" s="10" t="s">
        <v>81</v>
      </c>
      <c r="C101" t="s">
        <v>17</v>
      </c>
      <c r="D101" s="10" t="s">
        <v>19</v>
      </c>
      <c r="E101" s="1">
        <v>38</v>
      </c>
      <c r="F101" s="7">
        <v>2</v>
      </c>
      <c r="G101" s="7">
        <f t="shared" si="1"/>
        <v>40</v>
      </c>
    </row>
    <row r="102" spans="1:8" ht="30" x14ac:dyDescent="0.25">
      <c r="A102" t="s">
        <v>69</v>
      </c>
      <c r="B102" s="10" t="s">
        <v>81</v>
      </c>
      <c r="C102" t="s">
        <v>17</v>
      </c>
      <c r="D102" s="10" t="s">
        <v>20</v>
      </c>
      <c r="E102" s="1">
        <v>15</v>
      </c>
      <c r="F102" s="7">
        <v>2</v>
      </c>
      <c r="G102" s="7">
        <f t="shared" si="1"/>
        <v>17</v>
      </c>
      <c r="H102" s="7">
        <v>95</v>
      </c>
    </row>
    <row r="103" spans="1:8" ht="30" x14ac:dyDescent="0.25">
      <c r="A103" t="s">
        <v>69</v>
      </c>
      <c r="B103" s="10" t="s">
        <v>81</v>
      </c>
      <c r="C103" t="s">
        <v>71</v>
      </c>
      <c r="D103" s="10" t="s">
        <v>72</v>
      </c>
      <c r="E103" s="1">
        <v>27</v>
      </c>
      <c r="F103" s="7">
        <v>26</v>
      </c>
      <c r="G103" s="7">
        <f t="shared" si="1"/>
        <v>53</v>
      </c>
      <c r="H103" s="7">
        <v>28</v>
      </c>
    </row>
    <row r="104" spans="1:8" ht="30" x14ac:dyDescent="0.25">
      <c r="A104" t="s">
        <v>69</v>
      </c>
      <c r="B104" s="10" t="s">
        <v>81</v>
      </c>
      <c r="C104" t="s">
        <v>7</v>
      </c>
      <c r="D104" s="10" t="s">
        <v>8</v>
      </c>
      <c r="E104" s="1">
        <v>13</v>
      </c>
      <c r="F104" s="7">
        <v>14</v>
      </c>
      <c r="G104" s="7">
        <f t="shared" si="1"/>
        <v>27</v>
      </c>
      <c r="H104" s="7">
        <v>24</v>
      </c>
    </row>
    <row r="105" spans="1:8" ht="30" x14ac:dyDescent="0.25">
      <c r="A105" t="s">
        <v>69</v>
      </c>
      <c r="B105" s="10" t="s">
        <v>81</v>
      </c>
      <c r="C105" t="s">
        <v>84</v>
      </c>
      <c r="D105" s="10" t="s">
        <v>85</v>
      </c>
      <c r="E105" s="1">
        <v>33</v>
      </c>
      <c r="F105" s="7">
        <v>10</v>
      </c>
      <c r="G105" s="7">
        <f t="shared" si="1"/>
        <v>43</v>
      </c>
      <c r="H105" s="7">
        <v>46</v>
      </c>
    </row>
    <row r="106" spans="1:8" ht="30" x14ac:dyDescent="0.25">
      <c r="A106" t="s">
        <v>69</v>
      </c>
      <c r="B106" s="10" t="s">
        <v>81</v>
      </c>
      <c r="C106" t="s">
        <v>33</v>
      </c>
      <c r="D106" s="10" t="s">
        <v>86</v>
      </c>
      <c r="E106" s="1">
        <v>2</v>
      </c>
      <c r="F106" s="7">
        <v>1</v>
      </c>
      <c r="G106" s="7">
        <f t="shared" si="1"/>
        <v>3</v>
      </c>
    </row>
    <row r="107" spans="1:8" ht="30" x14ac:dyDescent="0.25">
      <c r="A107" t="s">
        <v>69</v>
      </c>
      <c r="B107" s="10" t="s">
        <v>81</v>
      </c>
      <c r="C107" t="s">
        <v>33</v>
      </c>
      <c r="D107" s="10" t="s">
        <v>34</v>
      </c>
      <c r="E107" s="1">
        <v>11</v>
      </c>
      <c r="F107" s="7">
        <v>2</v>
      </c>
      <c r="G107" s="7">
        <f t="shared" si="1"/>
        <v>13</v>
      </c>
    </row>
    <row r="108" spans="1:8" ht="30" x14ac:dyDescent="0.25">
      <c r="A108" t="s">
        <v>69</v>
      </c>
      <c r="B108" s="10" t="s">
        <v>81</v>
      </c>
      <c r="C108" t="s">
        <v>33</v>
      </c>
      <c r="D108" s="10" t="s">
        <v>20</v>
      </c>
      <c r="E108" s="1">
        <v>6</v>
      </c>
      <c r="F108" s="7">
        <v>1</v>
      </c>
      <c r="G108" s="7">
        <f t="shared" si="1"/>
        <v>7</v>
      </c>
      <c r="H108" s="7">
        <v>20</v>
      </c>
    </row>
    <row r="109" spans="1:8" ht="30" x14ac:dyDescent="0.25">
      <c r="A109" t="s">
        <v>69</v>
      </c>
      <c r="B109" s="10" t="s">
        <v>81</v>
      </c>
      <c r="C109" t="s">
        <v>35</v>
      </c>
      <c r="D109" s="10" t="s">
        <v>36</v>
      </c>
      <c r="E109" s="1">
        <v>21</v>
      </c>
      <c r="F109" s="7">
        <v>2</v>
      </c>
      <c r="G109" s="7">
        <f t="shared" si="1"/>
        <v>23</v>
      </c>
    </row>
    <row r="110" spans="1:8" ht="30" x14ac:dyDescent="0.25">
      <c r="A110" t="s">
        <v>69</v>
      </c>
      <c r="B110" s="10" t="s">
        <v>81</v>
      </c>
      <c r="C110" t="s">
        <v>35</v>
      </c>
      <c r="D110" s="10" t="s">
        <v>80</v>
      </c>
      <c r="E110" s="1">
        <v>9</v>
      </c>
      <c r="F110" s="7">
        <v>2</v>
      </c>
      <c r="G110" s="7">
        <f t="shared" si="1"/>
        <v>11</v>
      </c>
    </row>
    <row r="111" spans="1:8" ht="30" x14ac:dyDescent="0.25">
      <c r="A111" t="s">
        <v>69</v>
      </c>
      <c r="B111" s="10" t="s">
        <v>81</v>
      </c>
      <c r="C111" t="s">
        <v>35</v>
      </c>
      <c r="D111" s="10" t="s">
        <v>20</v>
      </c>
      <c r="E111" s="1">
        <v>19</v>
      </c>
      <c r="F111" s="7">
        <v>11</v>
      </c>
      <c r="G111" s="7">
        <f t="shared" si="1"/>
        <v>30</v>
      </c>
      <c r="H111" s="7">
        <v>63</v>
      </c>
    </row>
    <row r="112" spans="1:8" ht="30" x14ac:dyDescent="0.25">
      <c r="A112" t="s">
        <v>69</v>
      </c>
      <c r="B112" s="10" t="s">
        <v>87</v>
      </c>
      <c r="C112" t="s">
        <v>11</v>
      </c>
      <c r="D112" s="10" t="s">
        <v>12</v>
      </c>
      <c r="E112" s="1">
        <v>6</v>
      </c>
      <c r="F112" s="7">
        <v>11</v>
      </c>
      <c r="G112" s="7">
        <f t="shared" si="1"/>
        <v>17</v>
      </c>
      <c r="H112" s="7">
        <v>15</v>
      </c>
    </row>
    <row r="113" spans="1:8" ht="30" x14ac:dyDescent="0.25">
      <c r="A113" t="s">
        <v>69</v>
      </c>
      <c r="B113" s="10" t="s">
        <v>87</v>
      </c>
      <c r="C113" t="s">
        <v>24</v>
      </c>
      <c r="D113" s="10" t="s">
        <v>88</v>
      </c>
      <c r="E113" s="1">
        <v>28</v>
      </c>
      <c r="F113" s="7">
        <v>0</v>
      </c>
      <c r="G113" s="7">
        <f t="shared" si="1"/>
        <v>28</v>
      </c>
    </row>
    <row r="114" spans="1:8" ht="30" x14ac:dyDescent="0.25">
      <c r="A114" t="s">
        <v>69</v>
      </c>
      <c r="B114" s="10" t="s">
        <v>87</v>
      </c>
      <c r="C114" t="s">
        <v>24</v>
      </c>
      <c r="D114" s="10" t="s">
        <v>89</v>
      </c>
      <c r="E114" s="1">
        <v>6</v>
      </c>
      <c r="F114" s="7">
        <v>2</v>
      </c>
      <c r="G114" s="7">
        <f t="shared" si="1"/>
        <v>8</v>
      </c>
      <c r="H114" s="7">
        <v>10</v>
      </c>
    </row>
    <row r="115" spans="1:8" ht="30" x14ac:dyDescent="0.25">
      <c r="A115" t="s">
        <v>69</v>
      </c>
      <c r="B115" s="10" t="s">
        <v>87</v>
      </c>
      <c r="C115" t="s">
        <v>24</v>
      </c>
      <c r="D115" s="10" t="s">
        <v>90</v>
      </c>
      <c r="E115" s="1">
        <v>12</v>
      </c>
      <c r="F115" s="7">
        <v>4</v>
      </c>
      <c r="G115" s="7">
        <f t="shared" si="1"/>
        <v>16</v>
      </c>
    </row>
    <row r="116" spans="1:8" ht="30" x14ac:dyDescent="0.25">
      <c r="A116" t="s">
        <v>69</v>
      </c>
      <c r="B116" s="10" t="s">
        <v>87</v>
      </c>
      <c r="C116" t="s">
        <v>24</v>
      </c>
      <c r="D116" s="10" t="s">
        <v>52</v>
      </c>
      <c r="E116" s="1">
        <v>3</v>
      </c>
      <c r="F116" s="7">
        <v>1</v>
      </c>
      <c r="G116" s="7">
        <f t="shared" si="1"/>
        <v>4</v>
      </c>
      <c r="H116" s="7">
        <v>6</v>
      </c>
    </row>
    <row r="117" spans="1:8" ht="30" x14ac:dyDescent="0.25">
      <c r="A117" t="s">
        <v>69</v>
      </c>
      <c r="B117" s="10" t="s">
        <v>87</v>
      </c>
      <c r="C117" t="s">
        <v>24</v>
      </c>
      <c r="D117" s="10" t="s">
        <v>20</v>
      </c>
      <c r="E117" s="1">
        <v>42</v>
      </c>
      <c r="F117" s="7">
        <v>7</v>
      </c>
      <c r="G117" s="7">
        <f t="shared" si="1"/>
        <v>49</v>
      </c>
      <c r="H117" s="7">
        <v>32</v>
      </c>
    </row>
    <row r="118" spans="1:8" ht="30" x14ac:dyDescent="0.25">
      <c r="A118" t="s">
        <v>69</v>
      </c>
      <c r="B118" s="10" t="s">
        <v>87</v>
      </c>
      <c r="C118" t="s">
        <v>28</v>
      </c>
      <c r="D118" s="10" t="s">
        <v>30</v>
      </c>
      <c r="E118" s="1">
        <v>44</v>
      </c>
      <c r="F118" s="7">
        <v>8</v>
      </c>
      <c r="G118" s="7">
        <f t="shared" si="1"/>
        <v>52</v>
      </c>
    </row>
    <row r="119" spans="1:8" ht="30" x14ac:dyDescent="0.25">
      <c r="A119" t="s">
        <v>69</v>
      </c>
      <c r="B119" s="10" t="s">
        <v>87</v>
      </c>
      <c r="C119" t="s">
        <v>28</v>
      </c>
      <c r="D119" s="10" t="s">
        <v>31</v>
      </c>
      <c r="E119" s="1">
        <v>2</v>
      </c>
      <c r="F119" s="7">
        <v>0</v>
      </c>
      <c r="G119" s="7">
        <f t="shared" si="1"/>
        <v>2</v>
      </c>
    </row>
    <row r="120" spans="1:8" ht="30" x14ac:dyDescent="0.25">
      <c r="A120" t="s">
        <v>69</v>
      </c>
      <c r="B120" s="10" t="s">
        <v>87</v>
      </c>
      <c r="C120" t="s">
        <v>28</v>
      </c>
      <c r="D120" s="10" t="s">
        <v>20</v>
      </c>
      <c r="E120" s="1">
        <v>14</v>
      </c>
      <c r="F120" s="7">
        <v>0</v>
      </c>
      <c r="G120" s="7">
        <f t="shared" si="1"/>
        <v>14</v>
      </c>
      <c r="H120" s="7">
        <v>95</v>
      </c>
    </row>
    <row r="121" spans="1:8" ht="30" x14ac:dyDescent="0.25">
      <c r="A121" t="s">
        <v>69</v>
      </c>
      <c r="B121" s="10" t="s">
        <v>87</v>
      </c>
      <c r="C121" t="s">
        <v>40</v>
      </c>
      <c r="D121" s="10" t="s">
        <v>68</v>
      </c>
      <c r="E121" s="1">
        <v>12</v>
      </c>
      <c r="F121" s="7">
        <v>3</v>
      </c>
      <c r="G121" s="7">
        <f t="shared" si="1"/>
        <v>15</v>
      </c>
    </row>
    <row r="122" spans="1:8" ht="30" x14ac:dyDescent="0.25">
      <c r="A122" t="s">
        <v>69</v>
      </c>
      <c r="B122" s="10" t="s">
        <v>87</v>
      </c>
      <c r="C122" t="s">
        <v>40</v>
      </c>
      <c r="D122" s="10" t="s">
        <v>41</v>
      </c>
      <c r="E122" s="1">
        <v>15</v>
      </c>
      <c r="F122" s="7">
        <v>2</v>
      </c>
      <c r="G122" s="7">
        <f t="shared" si="1"/>
        <v>17</v>
      </c>
    </row>
    <row r="123" spans="1:8" ht="30" x14ac:dyDescent="0.25">
      <c r="A123" t="s">
        <v>69</v>
      </c>
      <c r="B123" s="10" t="s">
        <v>87</v>
      </c>
      <c r="C123" t="s">
        <v>40</v>
      </c>
      <c r="D123" s="10" t="s">
        <v>91</v>
      </c>
      <c r="E123" s="1">
        <v>13</v>
      </c>
      <c r="F123" s="7">
        <v>1</v>
      </c>
      <c r="G123" s="7">
        <f t="shared" si="1"/>
        <v>14</v>
      </c>
    </row>
    <row r="124" spans="1:8" ht="30" x14ac:dyDescent="0.25">
      <c r="A124" t="s">
        <v>69</v>
      </c>
      <c r="B124" s="10" t="s">
        <v>87</v>
      </c>
      <c r="C124" t="s">
        <v>40</v>
      </c>
      <c r="D124" s="10" t="s">
        <v>20</v>
      </c>
      <c r="E124" s="1">
        <v>40</v>
      </c>
      <c r="F124" s="7">
        <v>3</v>
      </c>
      <c r="G124" s="7">
        <f t="shared" si="1"/>
        <v>43</v>
      </c>
      <c r="H124" s="7">
        <v>96</v>
      </c>
    </row>
    <row r="125" spans="1:8" ht="30" x14ac:dyDescent="0.25">
      <c r="A125" t="s">
        <v>69</v>
      </c>
      <c r="B125" s="10" t="s">
        <v>87</v>
      </c>
      <c r="C125" t="s">
        <v>53</v>
      </c>
      <c r="D125" s="10" t="s">
        <v>20</v>
      </c>
      <c r="E125" s="1">
        <v>4</v>
      </c>
      <c r="F125" s="7">
        <v>6</v>
      </c>
      <c r="G125" s="7">
        <f t="shared" si="1"/>
        <v>10</v>
      </c>
      <c r="H125" s="7">
        <v>19</v>
      </c>
    </row>
    <row r="126" spans="1:8" ht="30" x14ac:dyDescent="0.25">
      <c r="A126" t="s">
        <v>69</v>
      </c>
      <c r="B126" s="10" t="s">
        <v>87</v>
      </c>
      <c r="C126" t="s">
        <v>53</v>
      </c>
      <c r="D126" s="10" t="s">
        <v>92</v>
      </c>
      <c r="E126" s="1">
        <v>5</v>
      </c>
      <c r="F126" s="7">
        <v>9</v>
      </c>
      <c r="G126" s="7">
        <f t="shared" si="1"/>
        <v>14</v>
      </c>
    </row>
    <row r="127" spans="1:8" ht="30" x14ac:dyDescent="0.25">
      <c r="A127" t="s">
        <v>69</v>
      </c>
      <c r="B127" s="10" t="s">
        <v>87</v>
      </c>
      <c r="C127" t="s">
        <v>43</v>
      </c>
      <c r="D127" s="10" t="s">
        <v>44</v>
      </c>
      <c r="E127" s="1">
        <v>1</v>
      </c>
      <c r="F127" s="7">
        <v>1</v>
      </c>
      <c r="G127" s="7">
        <f t="shared" si="1"/>
        <v>2</v>
      </c>
      <c r="H127" s="7">
        <v>1</v>
      </c>
    </row>
    <row r="128" spans="1:8" ht="30" x14ac:dyDescent="0.25">
      <c r="A128" t="s">
        <v>69</v>
      </c>
      <c r="B128" s="10" t="s">
        <v>87</v>
      </c>
      <c r="C128" t="s">
        <v>43</v>
      </c>
      <c r="D128" s="10" t="s">
        <v>75</v>
      </c>
      <c r="E128" s="1">
        <v>18</v>
      </c>
      <c r="F128" s="7">
        <v>27</v>
      </c>
      <c r="G128" s="7">
        <f t="shared" si="1"/>
        <v>45</v>
      </c>
      <c r="H128" s="7">
        <v>28</v>
      </c>
    </row>
    <row r="129" spans="1:8" x14ac:dyDescent="0.25">
      <c r="A129" t="s">
        <v>69</v>
      </c>
      <c r="B129" s="10" t="s">
        <v>93</v>
      </c>
      <c r="C129" t="s">
        <v>77</v>
      </c>
      <c r="D129" s="10" t="s">
        <v>78</v>
      </c>
      <c r="E129" s="1">
        <v>5</v>
      </c>
      <c r="F129" s="7">
        <v>4</v>
      </c>
      <c r="G129" s="7">
        <f t="shared" si="1"/>
        <v>9</v>
      </c>
      <c r="H129" s="7">
        <v>28</v>
      </c>
    </row>
    <row r="130" spans="1:8" x14ac:dyDescent="0.25">
      <c r="A130" t="s">
        <v>69</v>
      </c>
      <c r="B130" s="10" t="s">
        <v>93</v>
      </c>
      <c r="C130" t="s">
        <v>77</v>
      </c>
      <c r="D130" s="10" t="s">
        <v>94</v>
      </c>
      <c r="E130" s="1">
        <v>5</v>
      </c>
      <c r="F130" s="7">
        <v>4</v>
      </c>
      <c r="G130" s="7">
        <f t="shared" si="1"/>
        <v>9</v>
      </c>
      <c r="H130" s="7">
        <v>28</v>
      </c>
    </row>
    <row r="131" spans="1:8" x14ac:dyDescent="0.25">
      <c r="A131" t="s">
        <v>69</v>
      </c>
      <c r="B131" s="10" t="s">
        <v>93</v>
      </c>
      <c r="C131" t="s">
        <v>77</v>
      </c>
      <c r="D131" s="10" t="s">
        <v>95</v>
      </c>
      <c r="E131" s="1">
        <v>6</v>
      </c>
      <c r="F131" s="7">
        <v>2</v>
      </c>
      <c r="G131" s="7">
        <f t="shared" ref="G131:G194" si="2">E131+F131</f>
        <v>8</v>
      </c>
      <c r="H131" s="7">
        <v>12</v>
      </c>
    </row>
    <row r="132" spans="1:8" x14ac:dyDescent="0.25">
      <c r="A132" t="s">
        <v>69</v>
      </c>
      <c r="B132" s="10" t="s">
        <v>93</v>
      </c>
      <c r="C132" t="s">
        <v>40</v>
      </c>
      <c r="D132" s="10" t="s">
        <v>68</v>
      </c>
      <c r="E132" s="1">
        <v>6</v>
      </c>
      <c r="F132" s="7">
        <v>5</v>
      </c>
      <c r="G132" s="7">
        <f t="shared" si="2"/>
        <v>11</v>
      </c>
    </row>
    <row r="133" spans="1:8" x14ac:dyDescent="0.25">
      <c r="A133" t="s">
        <v>69</v>
      </c>
      <c r="B133" s="10" t="s">
        <v>93</v>
      </c>
      <c r="C133" t="s">
        <v>40</v>
      </c>
      <c r="D133" s="10" t="s">
        <v>20</v>
      </c>
      <c r="E133" s="1">
        <v>3</v>
      </c>
      <c r="F133" s="7">
        <v>2</v>
      </c>
      <c r="G133" s="7">
        <f t="shared" si="2"/>
        <v>5</v>
      </c>
      <c r="H133" s="7">
        <v>28</v>
      </c>
    </row>
    <row r="134" spans="1:8" x14ac:dyDescent="0.25">
      <c r="A134" t="s">
        <v>69</v>
      </c>
      <c r="B134" s="10" t="s">
        <v>96</v>
      </c>
      <c r="C134" t="s">
        <v>26</v>
      </c>
      <c r="D134" s="10" t="s">
        <v>56</v>
      </c>
      <c r="E134" s="1">
        <v>9</v>
      </c>
      <c r="F134" s="7">
        <v>3</v>
      </c>
      <c r="G134" s="7">
        <f t="shared" si="2"/>
        <v>12</v>
      </c>
      <c r="H134" s="7">
        <v>14</v>
      </c>
    </row>
    <row r="135" spans="1:8" x14ac:dyDescent="0.25">
      <c r="A135" t="s">
        <v>69</v>
      </c>
      <c r="B135" s="10" t="s">
        <v>96</v>
      </c>
      <c r="C135" t="s">
        <v>26</v>
      </c>
      <c r="D135" s="10" t="s">
        <v>57</v>
      </c>
      <c r="E135" s="1">
        <v>8</v>
      </c>
      <c r="F135" s="7">
        <v>1</v>
      </c>
      <c r="G135" s="7">
        <f t="shared" si="2"/>
        <v>9</v>
      </c>
      <c r="H135" s="7">
        <v>10</v>
      </c>
    </row>
    <row r="136" spans="1:8" x14ac:dyDescent="0.25">
      <c r="A136" t="s">
        <v>69</v>
      </c>
      <c r="B136" s="10" t="s">
        <v>96</v>
      </c>
      <c r="C136" t="s">
        <v>26</v>
      </c>
      <c r="D136" s="10" t="s">
        <v>97</v>
      </c>
      <c r="E136" s="1">
        <v>7</v>
      </c>
      <c r="F136" s="7">
        <v>0</v>
      </c>
      <c r="G136" s="7">
        <f t="shared" si="2"/>
        <v>7</v>
      </c>
      <c r="H136" s="7">
        <v>8</v>
      </c>
    </row>
    <row r="137" spans="1:8" x14ac:dyDescent="0.25">
      <c r="A137" t="s">
        <v>98</v>
      </c>
      <c r="B137" s="10" t="s">
        <v>99</v>
      </c>
      <c r="C137" t="s">
        <v>11</v>
      </c>
      <c r="D137" s="10" t="s">
        <v>12</v>
      </c>
      <c r="E137" s="1">
        <v>6</v>
      </c>
      <c r="F137" s="7">
        <v>12</v>
      </c>
      <c r="G137" s="7">
        <f t="shared" si="2"/>
        <v>18</v>
      </c>
      <c r="H137" s="7">
        <v>8</v>
      </c>
    </row>
    <row r="138" spans="1:8" x14ac:dyDescent="0.25">
      <c r="A138" t="s">
        <v>98</v>
      </c>
      <c r="B138" s="10" t="s">
        <v>99</v>
      </c>
      <c r="C138" t="s">
        <v>13</v>
      </c>
      <c r="D138" s="10" t="s">
        <v>15</v>
      </c>
      <c r="E138" s="1">
        <v>3</v>
      </c>
      <c r="F138" s="7">
        <v>6</v>
      </c>
      <c r="G138" s="7">
        <f t="shared" si="2"/>
        <v>9</v>
      </c>
      <c r="H138" s="7">
        <v>10</v>
      </c>
    </row>
    <row r="139" spans="1:8" x14ac:dyDescent="0.25">
      <c r="A139" t="s">
        <v>98</v>
      </c>
      <c r="B139" s="10" t="s">
        <v>99</v>
      </c>
      <c r="C139" t="s">
        <v>17</v>
      </c>
      <c r="D139" s="10" t="s">
        <v>18</v>
      </c>
      <c r="E139" s="1">
        <v>30</v>
      </c>
      <c r="F139" s="7">
        <v>0</v>
      </c>
      <c r="G139" s="7">
        <f t="shared" si="2"/>
        <v>30</v>
      </c>
    </row>
    <row r="140" spans="1:8" x14ac:dyDescent="0.25">
      <c r="A140" t="s">
        <v>98</v>
      </c>
      <c r="B140" s="10" t="s">
        <v>99</v>
      </c>
      <c r="C140" t="s">
        <v>17</v>
      </c>
      <c r="D140" s="10" t="s">
        <v>19</v>
      </c>
      <c r="E140" s="1">
        <v>40</v>
      </c>
      <c r="F140" s="7">
        <v>2</v>
      </c>
      <c r="G140" s="7">
        <f t="shared" si="2"/>
        <v>42</v>
      </c>
    </row>
    <row r="141" spans="1:8" x14ac:dyDescent="0.25">
      <c r="A141" t="s">
        <v>98</v>
      </c>
      <c r="B141" s="10" t="s">
        <v>99</v>
      </c>
      <c r="C141" t="s">
        <v>17</v>
      </c>
      <c r="D141" s="10" t="s">
        <v>20</v>
      </c>
      <c r="E141" s="1">
        <v>28</v>
      </c>
      <c r="F141" s="7">
        <v>2</v>
      </c>
      <c r="G141" s="7">
        <f t="shared" si="2"/>
        <v>30</v>
      </c>
      <c r="H141" s="7">
        <v>96</v>
      </c>
    </row>
    <row r="142" spans="1:8" x14ac:dyDescent="0.25">
      <c r="A142" t="s">
        <v>98</v>
      </c>
      <c r="B142" s="10" t="s">
        <v>99</v>
      </c>
      <c r="C142" t="s">
        <v>49</v>
      </c>
      <c r="D142" s="10" t="s">
        <v>100</v>
      </c>
      <c r="E142" s="1">
        <v>0</v>
      </c>
      <c r="F142" s="7">
        <v>1</v>
      </c>
      <c r="G142" s="7">
        <f t="shared" si="2"/>
        <v>1</v>
      </c>
      <c r="H142" s="7">
        <v>2</v>
      </c>
    </row>
    <row r="143" spans="1:8" x14ac:dyDescent="0.25">
      <c r="A143" t="s">
        <v>98</v>
      </c>
      <c r="B143" s="10" t="s">
        <v>99</v>
      </c>
      <c r="C143" t="s">
        <v>49</v>
      </c>
      <c r="D143" s="10" t="s">
        <v>50</v>
      </c>
      <c r="E143" s="1">
        <v>3</v>
      </c>
      <c r="F143" s="7">
        <v>1</v>
      </c>
      <c r="G143" s="7">
        <f t="shared" si="2"/>
        <v>4</v>
      </c>
      <c r="H143" s="7">
        <v>4</v>
      </c>
    </row>
    <row r="144" spans="1:8" x14ac:dyDescent="0.25">
      <c r="A144" t="s">
        <v>98</v>
      </c>
      <c r="B144" s="10" t="s">
        <v>99</v>
      </c>
      <c r="C144" t="s">
        <v>49</v>
      </c>
      <c r="D144" s="10" t="s">
        <v>51</v>
      </c>
      <c r="E144" s="1">
        <v>1</v>
      </c>
      <c r="F144" s="7">
        <v>5</v>
      </c>
      <c r="G144" s="7">
        <f t="shared" si="2"/>
        <v>6</v>
      </c>
      <c r="H144" s="7">
        <v>4</v>
      </c>
    </row>
    <row r="145" spans="1:8" x14ac:dyDescent="0.25">
      <c r="A145" t="s">
        <v>98</v>
      </c>
      <c r="B145" s="10" t="s">
        <v>99</v>
      </c>
      <c r="C145" t="s">
        <v>7</v>
      </c>
      <c r="D145" s="10" t="s">
        <v>44</v>
      </c>
      <c r="E145" s="1">
        <v>10</v>
      </c>
      <c r="F145" s="7">
        <v>6</v>
      </c>
      <c r="G145" s="7">
        <f t="shared" si="2"/>
        <v>16</v>
      </c>
      <c r="H145" s="7">
        <v>8</v>
      </c>
    </row>
    <row r="146" spans="1:8" x14ac:dyDescent="0.25">
      <c r="A146" t="s">
        <v>98</v>
      </c>
      <c r="B146" s="10" t="s">
        <v>99</v>
      </c>
      <c r="C146" t="s">
        <v>84</v>
      </c>
      <c r="D146" s="10" t="s">
        <v>44</v>
      </c>
      <c r="E146" s="1">
        <v>3</v>
      </c>
      <c r="F146" s="7">
        <v>2</v>
      </c>
      <c r="G146" s="7">
        <f t="shared" si="2"/>
        <v>5</v>
      </c>
      <c r="H146" s="7">
        <v>8</v>
      </c>
    </row>
    <row r="147" spans="1:8" x14ac:dyDescent="0.25">
      <c r="A147" t="s">
        <v>98</v>
      </c>
      <c r="B147" s="10" t="s">
        <v>99</v>
      </c>
      <c r="C147" t="s">
        <v>84</v>
      </c>
      <c r="D147" s="10" t="s">
        <v>85</v>
      </c>
      <c r="E147" s="1">
        <v>6</v>
      </c>
      <c r="F147" s="7">
        <v>6</v>
      </c>
      <c r="G147" s="7">
        <f t="shared" si="2"/>
        <v>12</v>
      </c>
      <c r="H147" s="7">
        <v>24</v>
      </c>
    </row>
    <row r="148" spans="1:8" x14ac:dyDescent="0.25">
      <c r="A148" t="s">
        <v>98</v>
      </c>
      <c r="B148" s="10" t="s">
        <v>99</v>
      </c>
      <c r="C148" t="s">
        <v>26</v>
      </c>
      <c r="D148" s="10" t="s">
        <v>101</v>
      </c>
      <c r="E148" s="1">
        <v>7</v>
      </c>
      <c r="F148" s="7">
        <v>5</v>
      </c>
      <c r="G148" s="7">
        <f t="shared" si="2"/>
        <v>12</v>
      </c>
      <c r="H148" s="7">
        <v>8</v>
      </c>
    </row>
    <row r="149" spans="1:8" x14ac:dyDescent="0.25">
      <c r="A149" t="s">
        <v>98</v>
      </c>
      <c r="B149" s="10" t="s">
        <v>99</v>
      </c>
      <c r="C149" t="s">
        <v>26</v>
      </c>
      <c r="D149" s="10" t="s">
        <v>102</v>
      </c>
      <c r="E149" s="1">
        <v>5</v>
      </c>
      <c r="F149" s="7">
        <v>3</v>
      </c>
      <c r="G149" s="7">
        <f t="shared" si="2"/>
        <v>8</v>
      </c>
      <c r="H149" s="7">
        <v>8</v>
      </c>
    </row>
    <row r="150" spans="1:8" x14ac:dyDescent="0.25">
      <c r="A150" t="s">
        <v>98</v>
      </c>
      <c r="B150" s="10" t="s">
        <v>99</v>
      </c>
      <c r="C150" t="s">
        <v>33</v>
      </c>
      <c r="D150" s="10" t="s">
        <v>86</v>
      </c>
      <c r="E150" s="1">
        <v>1</v>
      </c>
      <c r="F150" s="7">
        <v>3</v>
      </c>
      <c r="G150" s="7">
        <f t="shared" si="2"/>
        <v>4</v>
      </c>
    </row>
    <row r="151" spans="1:8" x14ac:dyDescent="0.25">
      <c r="A151" t="s">
        <v>98</v>
      </c>
      <c r="B151" s="10" t="s">
        <v>99</v>
      </c>
      <c r="C151" t="s">
        <v>33</v>
      </c>
      <c r="D151" s="10" t="s">
        <v>34</v>
      </c>
      <c r="E151" s="1">
        <v>7</v>
      </c>
      <c r="F151" s="7">
        <v>1</v>
      </c>
      <c r="G151" s="7">
        <f t="shared" si="2"/>
        <v>8</v>
      </c>
    </row>
    <row r="152" spans="1:8" x14ac:dyDescent="0.25">
      <c r="A152" t="s">
        <v>98</v>
      </c>
      <c r="B152" s="10" t="s">
        <v>99</v>
      </c>
      <c r="C152" t="s">
        <v>33</v>
      </c>
      <c r="D152" s="10" t="s">
        <v>103</v>
      </c>
      <c r="E152" s="1">
        <v>5</v>
      </c>
      <c r="F152" s="7">
        <v>5</v>
      </c>
      <c r="G152" s="7">
        <f t="shared" si="2"/>
        <v>10</v>
      </c>
      <c r="H152" s="7">
        <v>10</v>
      </c>
    </row>
    <row r="153" spans="1:8" x14ac:dyDescent="0.25">
      <c r="A153" t="s">
        <v>98</v>
      </c>
      <c r="B153" s="10" t="s">
        <v>99</v>
      </c>
      <c r="C153" t="s">
        <v>33</v>
      </c>
      <c r="D153" s="10" t="s">
        <v>20</v>
      </c>
      <c r="E153" s="1">
        <v>3</v>
      </c>
      <c r="F153" s="7">
        <v>2</v>
      </c>
      <c r="G153" s="7">
        <f t="shared" si="2"/>
        <v>5</v>
      </c>
      <c r="H153" s="7">
        <v>31</v>
      </c>
    </row>
    <row r="154" spans="1:8" x14ac:dyDescent="0.25">
      <c r="A154" t="s">
        <v>98</v>
      </c>
      <c r="B154" s="10" t="s">
        <v>99</v>
      </c>
      <c r="C154" t="s">
        <v>35</v>
      </c>
      <c r="D154" s="10" t="s">
        <v>36</v>
      </c>
      <c r="E154" s="1">
        <v>57</v>
      </c>
      <c r="F154" s="7">
        <v>12</v>
      </c>
      <c r="G154" s="7">
        <f t="shared" si="2"/>
        <v>69</v>
      </c>
    </row>
    <row r="155" spans="1:8" x14ac:dyDescent="0.25">
      <c r="A155" t="s">
        <v>98</v>
      </c>
      <c r="B155" s="10" t="s">
        <v>99</v>
      </c>
      <c r="C155" t="s">
        <v>35</v>
      </c>
      <c r="D155" s="10" t="s">
        <v>80</v>
      </c>
      <c r="E155" s="1">
        <v>17</v>
      </c>
      <c r="F155" s="7">
        <v>2</v>
      </c>
      <c r="G155" s="7">
        <f t="shared" si="2"/>
        <v>19</v>
      </c>
    </row>
    <row r="156" spans="1:8" x14ac:dyDescent="0.25">
      <c r="A156" t="s">
        <v>98</v>
      </c>
      <c r="B156" s="10" t="s">
        <v>99</v>
      </c>
      <c r="C156" t="s">
        <v>35</v>
      </c>
      <c r="D156" s="10" t="s">
        <v>20</v>
      </c>
      <c r="E156" s="1">
        <v>27</v>
      </c>
      <c r="F156" s="7">
        <v>7</v>
      </c>
      <c r="G156" s="7">
        <f t="shared" si="2"/>
        <v>34</v>
      </c>
      <c r="H156" s="7">
        <v>120</v>
      </c>
    </row>
    <row r="157" spans="1:8" x14ac:dyDescent="0.25">
      <c r="A157" t="s">
        <v>98</v>
      </c>
      <c r="B157" s="10" t="s">
        <v>99</v>
      </c>
      <c r="C157" t="s">
        <v>43</v>
      </c>
      <c r="D157" s="10" t="s">
        <v>44</v>
      </c>
      <c r="E157" s="1">
        <v>7</v>
      </c>
      <c r="F157" s="7">
        <v>2</v>
      </c>
      <c r="G157" s="7">
        <f t="shared" si="2"/>
        <v>9</v>
      </c>
      <c r="H157" s="7">
        <v>8</v>
      </c>
    </row>
    <row r="158" spans="1:8" x14ac:dyDescent="0.25">
      <c r="A158" t="s">
        <v>98</v>
      </c>
      <c r="B158" s="10" t="s">
        <v>104</v>
      </c>
      <c r="C158" t="s">
        <v>11</v>
      </c>
      <c r="D158" s="10" t="s">
        <v>105</v>
      </c>
      <c r="E158" s="1">
        <v>1</v>
      </c>
      <c r="F158" s="7">
        <v>2</v>
      </c>
      <c r="G158" s="7">
        <f t="shared" si="2"/>
        <v>3</v>
      </c>
    </row>
    <row r="159" spans="1:8" x14ac:dyDescent="0.25">
      <c r="A159" t="s">
        <v>98</v>
      </c>
      <c r="B159" s="10" t="s">
        <v>104</v>
      </c>
      <c r="C159" t="s">
        <v>11</v>
      </c>
      <c r="D159" s="10" t="s">
        <v>106</v>
      </c>
      <c r="E159" s="1">
        <v>2</v>
      </c>
      <c r="F159" s="7">
        <v>5</v>
      </c>
      <c r="G159" s="7">
        <f t="shared" si="2"/>
        <v>7</v>
      </c>
    </row>
    <row r="160" spans="1:8" x14ac:dyDescent="0.25">
      <c r="A160" t="s">
        <v>98</v>
      </c>
      <c r="B160" s="10" t="s">
        <v>104</v>
      </c>
      <c r="C160" t="s">
        <v>11</v>
      </c>
      <c r="D160" s="10" t="s">
        <v>20</v>
      </c>
      <c r="E160" s="1">
        <v>4</v>
      </c>
      <c r="F160" s="7">
        <v>12</v>
      </c>
      <c r="G160" s="7">
        <f t="shared" si="2"/>
        <v>16</v>
      </c>
      <c r="H160" s="7">
        <v>31</v>
      </c>
    </row>
    <row r="161" spans="1:8" x14ac:dyDescent="0.25">
      <c r="A161" t="s">
        <v>98</v>
      </c>
      <c r="B161" s="10" t="s">
        <v>104</v>
      </c>
      <c r="C161" t="s">
        <v>77</v>
      </c>
      <c r="D161" s="10" t="s">
        <v>78</v>
      </c>
      <c r="E161" s="1">
        <v>28</v>
      </c>
      <c r="F161" s="7">
        <v>14</v>
      </c>
      <c r="G161" s="7">
        <f t="shared" si="2"/>
        <v>42</v>
      </c>
      <c r="H161" s="7">
        <v>41</v>
      </c>
    </row>
    <row r="162" spans="1:8" x14ac:dyDescent="0.25">
      <c r="A162" t="s">
        <v>98</v>
      </c>
      <c r="B162" s="10" t="s">
        <v>104</v>
      </c>
      <c r="C162" t="s">
        <v>77</v>
      </c>
      <c r="D162" s="10" t="s">
        <v>107</v>
      </c>
      <c r="E162" s="1">
        <v>18</v>
      </c>
      <c r="F162" s="7">
        <v>2</v>
      </c>
      <c r="G162" s="7">
        <f t="shared" si="2"/>
        <v>20</v>
      </c>
      <c r="H162" s="7">
        <v>20</v>
      </c>
    </row>
    <row r="163" spans="1:8" x14ac:dyDescent="0.25">
      <c r="A163" t="s">
        <v>98</v>
      </c>
      <c r="B163" s="10" t="s">
        <v>104</v>
      </c>
      <c r="C163" t="s">
        <v>77</v>
      </c>
      <c r="D163" s="10" t="s">
        <v>94</v>
      </c>
      <c r="E163" s="1">
        <v>5</v>
      </c>
      <c r="F163" s="7">
        <v>7</v>
      </c>
      <c r="G163" s="7">
        <f t="shared" si="2"/>
        <v>12</v>
      </c>
      <c r="H163" s="7">
        <v>30</v>
      </c>
    </row>
    <row r="164" spans="1:8" x14ac:dyDescent="0.25">
      <c r="A164" t="s">
        <v>98</v>
      </c>
      <c r="B164" s="10" t="s">
        <v>104</v>
      </c>
      <c r="C164" t="s">
        <v>77</v>
      </c>
      <c r="D164" s="10" t="s">
        <v>108</v>
      </c>
      <c r="E164" s="1">
        <v>10</v>
      </c>
      <c r="F164" s="7">
        <v>7</v>
      </c>
      <c r="G164" s="7">
        <f t="shared" si="2"/>
        <v>17</v>
      </c>
      <c r="H164" s="7">
        <v>15</v>
      </c>
    </row>
    <row r="165" spans="1:8" x14ac:dyDescent="0.25">
      <c r="A165" t="s">
        <v>98</v>
      </c>
      <c r="B165" s="10" t="s">
        <v>104</v>
      </c>
      <c r="C165" t="s">
        <v>77</v>
      </c>
      <c r="D165" s="10" t="s">
        <v>95</v>
      </c>
      <c r="E165" s="1">
        <v>21</v>
      </c>
      <c r="F165" s="7">
        <v>5</v>
      </c>
      <c r="G165" s="7">
        <f t="shared" si="2"/>
        <v>26</v>
      </c>
      <c r="H165" s="7">
        <v>30</v>
      </c>
    </row>
    <row r="166" spans="1:8" x14ac:dyDescent="0.25">
      <c r="A166" t="s">
        <v>98</v>
      </c>
      <c r="B166" s="10" t="s">
        <v>104</v>
      </c>
      <c r="C166" t="s">
        <v>77</v>
      </c>
      <c r="D166" s="10" t="s">
        <v>79</v>
      </c>
      <c r="E166" s="1">
        <v>8</v>
      </c>
      <c r="F166" s="7">
        <v>2</v>
      </c>
      <c r="G166" s="7">
        <f t="shared" si="2"/>
        <v>10</v>
      </c>
      <c r="H166" s="7">
        <v>15</v>
      </c>
    </row>
    <row r="167" spans="1:8" x14ac:dyDescent="0.25">
      <c r="A167" t="s">
        <v>98</v>
      </c>
      <c r="B167" s="10" t="s">
        <v>104</v>
      </c>
      <c r="C167" t="s">
        <v>7</v>
      </c>
      <c r="D167" s="10" t="s">
        <v>8</v>
      </c>
      <c r="E167" s="1">
        <v>37</v>
      </c>
      <c r="F167" s="7">
        <v>24</v>
      </c>
      <c r="G167" s="7">
        <f t="shared" si="2"/>
        <v>61</v>
      </c>
      <c r="H167" s="7">
        <v>100</v>
      </c>
    </row>
    <row r="168" spans="1:8" x14ac:dyDescent="0.25">
      <c r="A168" t="s">
        <v>98</v>
      </c>
      <c r="B168" s="10" t="s">
        <v>109</v>
      </c>
      <c r="C168" t="s">
        <v>28</v>
      </c>
      <c r="D168" s="10" t="s">
        <v>30</v>
      </c>
      <c r="E168" s="1">
        <v>58</v>
      </c>
      <c r="F168" s="7">
        <v>2</v>
      </c>
      <c r="G168" s="7">
        <f t="shared" si="2"/>
        <v>60</v>
      </c>
    </row>
    <row r="169" spans="1:8" x14ac:dyDescent="0.25">
      <c r="A169" t="s">
        <v>98</v>
      </c>
      <c r="B169" s="10" t="s">
        <v>109</v>
      </c>
      <c r="C169" t="s">
        <v>28</v>
      </c>
      <c r="D169" s="10" t="s">
        <v>31</v>
      </c>
      <c r="E169" s="1">
        <v>7</v>
      </c>
      <c r="F169" s="7">
        <v>0</v>
      </c>
      <c r="G169" s="7">
        <f t="shared" si="2"/>
        <v>7</v>
      </c>
    </row>
    <row r="170" spans="1:8" x14ac:dyDescent="0.25">
      <c r="A170" t="s">
        <v>98</v>
      </c>
      <c r="B170" s="10" t="s">
        <v>109</v>
      </c>
      <c r="C170" t="s">
        <v>28</v>
      </c>
      <c r="D170" s="10" t="s">
        <v>20</v>
      </c>
      <c r="E170" s="1">
        <v>35</v>
      </c>
      <c r="F170" s="7">
        <v>4</v>
      </c>
      <c r="G170" s="7">
        <f t="shared" si="2"/>
        <v>39</v>
      </c>
      <c r="H170" s="7">
        <v>96</v>
      </c>
    </row>
    <row r="171" spans="1:8" x14ac:dyDescent="0.25">
      <c r="A171" t="s">
        <v>98</v>
      </c>
      <c r="B171" s="10" t="s">
        <v>109</v>
      </c>
      <c r="C171" t="s">
        <v>40</v>
      </c>
      <c r="D171" s="10" t="s">
        <v>68</v>
      </c>
      <c r="E171" s="1">
        <v>16</v>
      </c>
      <c r="F171" s="7">
        <v>2</v>
      </c>
      <c r="G171" s="7">
        <f t="shared" si="2"/>
        <v>18</v>
      </c>
    </row>
    <row r="172" spans="1:8" x14ac:dyDescent="0.25">
      <c r="A172" t="s">
        <v>98</v>
      </c>
      <c r="B172" s="10" t="s">
        <v>109</v>
      </c>
      <c r="C172" t="s">
        <v>40</v>
      </c>
      <c r="D172" s="10" t="s">
        <v>41</v>
      </c>
      <c r="E172" s="1">
        <v>9</v>
      </c>
      <c r="F172" s="7">
        <v>3</v>
      </c>
      <c r="G172" s="7">
        <f t="shared" si="2"/>
        <v>12</v>
      </c>
    </row>
    <row r="173" spans="1:8" x14ac:dyDescent="0.25">
      <c r="A173" t="s">
        <v>98</v>
      </c>
      <c r="B173" s="10" t="s">
        <v>109</v>
      </c>
      <c r="C173" t="s">
        <v>40</v>
      </c>
      <c r="D173" s="10" t="s">
        <v>110</v>
      </c>
      <c r="E173" s="1">
        <v>4</v>
      </c>
      <c r="F173" s="7">
        <v>0</v>
      </c>
      <c r="G173" s="7">
        <f t="shared" si="2"/>
        <v>4</v>
      </c>
    </row>
    <row r="174" spans="1:8" x14ac:dyDescent="0.25">
      <c r="A174" t="s">
        <v>98</v>
      </c>
      <c r="B174" s="10" t="s">
        <v>109</v>
      </c>
      <c r="C174" t="s">
        <v>40</v>
      </c>
      <c r="D174" s="10" t="s">
        <v>91</v>
      </c>
      <c r="E174" s="1">
        <v>6</v>
      </c>
      <c r="F174" s="7">
        <v>1</v>
      </c>
      <c r="G174" s="7">
        <f t="shared" si="2"/>
        <v>7</v>
      </c>
    </row>
    <row r="175" spans="1:8" x14ac:dyDescent="0.25">
      <c r="A175" t="s">
        <v>98</v>
      </c>
      <c r="B175" s="10" t="s">
        <v>109</v>
      </c>
      <c r="C175" t="s">
        <v>40</v>
      </c>
      <c r="D175" s="10" t="s">
        <v>42</v>
      </c>
      <c r="E175" s="1">
        <v>12</v>
      </c>
      <c r="F175" s="7">
        <v>1</v>
      </c>
      <c r="G175" s="7">
        <f t="shared" si="2"/>
        <v>13</v>
      </c>
    </row>
    <row r="176" spans="1:8" x14ac:dyDescent="0.25">
      <c r="A176" t="s">
        <v>98</v>
      </c>
      <c r="B176" s="10" t="s">
        <v>109</v>
      </c>
      <c r="C176" t="s">
        <v>40</v>
      </c>
      <c r="D176" s="10" t="s">
        <v>20</v>
      </c>
      <c r="E176" s="1">
        <v>59</v>
      </c>
      <c r="F176" s="7">
        <v>11</v>
      </c>
      <c r="G176" s="7">
        <f t="shared" si="2"/>
        <v>70</v>
      </c>
      <c r="H176" s="7">
        <v>120</v>
      </c>
    </row>
    <row r="177" spans="1:8" x14ac:dyDescent="0.25">
      <c r="A177" t="s">
        <v>98</v>
      </c>
      <c r="B177" s="10" t="s">
        <v>109</v>
      </c>
      <c r="C177" t="s">
        <v>43</v>
      </c>
      <c r="D177" s="10" t="s">
        <v>75</v>
      </c>
      <c r="E177" s="1">
        <v>27</v>
      </c>
      <c r="F177" s="7">
        <v>14</v>
      </c>
      <c r="G177" s="7">
        <f t="shared" si="2"/>
        <v>41</v>
      </c>
      <c r="H177" s="7">
        <v>49</v>
      </c>
    </row>
    <row r="178" spans="1:8" x14ac:dyDescent="0.25">
      <c r="A178" t="s">
        <v>98</v>
      </c>
      <c r="B178" s="10" t="s">
        <v>111</v>
      </c>
      <c r="C178" t="s">
        <v>13</v>
      </c>
      <c r="D178" s="10" t="s">
        <v>82</v>
      </c>
      <c r="E178" s="1">
        <v>1</v>
      </c>
      <c r="F178" s="7">
        <v>1</v>
      </c>
      <c r="G178" s="7">
        <f t="shared" si="2"/>
        <v>2</v>
      </c>
    </row>
    <row r="179" spans="1:8" x14ac:dyDescent="0.25">
      <c r="A179" t="s">
        <v>98</v>
      </c>
      <c r="B179" s="10" t="s">
        <v>111</v>
      </c>
      <c r="C179" t="s">
        <v>13</v>
      </c>
      <c r="D179" s="10" t="s">
        <v>66</v>
      </c>
      <c r="E179" s="1">
        <v>17</v>
      </c>
      <c r="F179" s="7">
        <v>4</v>
      </c>
      <c r="G179" s="7">
        <f t="shared" si="2"/>
        <v>21</v>
      </c>
    </row>
    <row r="180" spans="1:8" x14ac:dyDescent="0.25">
      <c r="A180" t="s">
        <v>98</v>
      </c>
      <c r="B180" s="10" t="s">
        <v>111</v>
      </c>
      <c r="C180" t="s">
        <v>13</v>
      </c>
      <c r="D180" s="10" t="s">
        <v>112</v>
      </c>
      <c r="E180" s="1">
        <v>4</v>
      </c>
      <c r="F180" s="7">
        <v>6</v>
      </c>
      <c r="G180" s="7">
        <f t="shared" si="2"/>
        <v>10</v>
      </c>
    </row>
    <row r="181" spans="1:8" x14ac:dyDescent="0.25">
      <c r="A181" t="s">
        <v>98</v>
      </c>
      <c r="B181" s="10" t="s">
        <v>111</v>
      </c>
      <c r="C181" t="s">
        <v>13</v>
      </c>
      <c r="D181" s="10" t="s">
        <v>83</v>
      </c>
      <c r="E181" s="1">
        <v>0</v>
      </c>
      <c r="F181" s="7">
        <v>2</v>
      </c>
      <c r="G181" s="7">
        <f t="shared" si="2"/>
        <v>2</v>
      </c>
    </row>
    <row r="182" spans="1:8" x14ac:dyDescent="0.25">
      <c r="A182" t="s">
        <v>98</v>
      </c>
      <c r="B182" s="10" t="s">
        <v>111</v>
      </c>
      <c r="C182" t="s">
        <v>13</v>
      </c>
      <c r="D182" s="10" t="s">
        <v>20</v>
      </c>
      <c r="E182" s="1">
        <v>15</v>
      </c>
      <c r="F182" s="7">
        <v>14</v>
      </c>
      <c r="G182" s="7">
        <f t="shared" si="2"/>
        <v>29</v>
      </c>
      <c r="H182" s="7">
        <v>79</v>
      </c>
    </row>
    <row r="183" spans="1:8" x14ac:dyDescent="0.25">
      <c r="A183" t="s">
        <v>98</v>
      </c>
      <c r="B183" s="10" t="s">
        <v>111</v>
      </c>
      <c r="C183" t="s">
        <v>21</v>
      </c>
      <c r="D183" s="10" t="s">
        <v>67</v>
      </c>
      <c r="E183" s="1">
        <v>22</v>
      </c>
      <c r="F183" s="7">
        <v>0</v>
      </c>
      <c r="G183" s="7">
        <f t="shared" si="2"/>
        <v>22</v>
      </c>
    </row>
    <row r="184" spans="1:8" x14ac:dyDescent="0.25">
      <c r="A184" t="s">
        <v>98</v>
      </c>
      <c r="B184" s="10" t="s">
        <v>111</v>
      </c>
      <c r="C184" t="s">
        <v>21</v>
      </c>
      <c r="D184" s="10" t="s">
        <v>23</v>
      </c>
      <c r="E184" s="1">
        <v>11</v>
      </c>
      <c r="F184" s="7">
        <v>3</v>
      </c>
      <c r="G184" s="7">
        <f t="shared" si="2"/>
        <v>14</v>
      </c>
      <c r="H184" s="7">
        <v>10</v>
      </c>
    </row>
    <row r="185" spans="1:8" x14ac:dyDescent="0.25">
      <c r="A185" t="s">
        <v>98</v>
      </c>
      <c r="B185" s="10" t="s">
        <v>111</v>
      </c>
      <c r="C185" t="s">
        <v>21</v>
      </c>
      <c r="D185" s="10" t="s">
        <v>20</v>
      </c>
      <c r="E185" s="1">
        <v>20</v>
      </c>
      <c r="F185" s="7">
        <v>5</v>
      </c>
      <c r="G185" s="7">
        <f t="shared" si="2"/>
        <v>25</v>
      </c>
      <c r="H185" s="7">
        <v>40</v>
      </c>
    </row>
    <row r="186" spans="1:8" x14ac:dyDescent="0.25">
      <c r="A186" t="s">
        <v>98</v>
      </c>
      <c r="B186" s="10" t="s">
        <v>111</v>
      </c>
      <c r="C186" t="s">
        <v>113</v>
      </c>
      <c r="D186" s="10" t="s">
        <v>44</v>
      </c>
      <c r="E186" s="1">
        <v>1</v>
      </c>
      <c r="F186" s="7">
        <v>0</v>
      </c>
      <c r="G186" s="7">
        <f t="shared" si="2"/>
        <v>1</v>
      </c>
      <c r="H186" s="7">
        <v>6</v>
      </c>
    </row>
    <row r="187" spans="1:8" x14ac:dyDescent="0.25">
      <c r="A187" t="s">
        <v>98</v>
      </c>
      <c r="B187" s="10" t="s">
        <v>111</v>
      </c>
      <c r="C187" t="s">
        <v>113</v>
      </c>
      <c r="D187" s="10" t="s">
        <v>113</v>
      </c>
      <c r="E187" s="1">
        <v>4</v>
      </c>
      <c r="F187" s="7">
        <v>2</v>
      </c>
      <c r="G187" s="7">
        <f t="shared" si="2"/>
        <v>6</v>
      </c>
      <c r="H187" s="7">
        <v>10</v>
      </c>
    </row>
    <row r="188" spans="1:8" x14ac:dyDescent="0.25">
      <c r="A188" t="s">
        <v>98</v>
      </c>
      <c r="B188" s="10" t="s">
        <v>111</v>
      </c>
      <c r="C188" t="s">
        <v>114</v>
      </c>
      <c r="D188" s="10" t="s">
        <v>44</v>
      </c>
      <c r="E188" s="1">
        <v>1</v>
      </c>
      <c r="F188" s="7">
        <v>1</v>
      </c>
      <c r="G188" s="7">
        <f t="shared" si="2"/>
        <v>2</v>
      </c>
      <c r="H188" s="7">
        <v>6</v>
      </c>
    </row>
    <row r="189" spans="1:8" x14ac:dyDescent="0.25">
      <c r="A189" t="s">
        <v>98</v>
      </c>
      <c r="B189" s="10" t="s">
        <v>111</v>
      </c>
      <c r="C189" t="s">
        <v>114</v>
      </c>
      <c r="D189" s="10" t="s">
        <v>114</v>
      </c>
      <c r="E189" s="1">
        <v>2</v>
      </c>
      <c r="F189" s="7">
        <v>2</v>
      </c>
      <c r="G189" s="7">
        <f t="shared" si="2"/>
        <v>4</v>
      </c>
      <c r="H189" s="7">
        <v>6</v>
      </c>
    </row>
    <row r="190" spans="1:8" x14ac:dyDescent="0.25">
      <c r="A190" t="s">
        <v>98</v>
      </c>
      <c r="B190" s="10" t="s">
        <v>111</v>
      </c>
      <c r="C190" t="s">
        <v>49</v>
      </c>
      <c r="D190" s="10" t="s">
        <v>115</v>
      </c>
      <c r="E190" s="1">
        <v>11</v>
      </c>
      <c r="F190" s="7">
        <v>2</v>
      </c>
      <c r="G190" s="7">
        <f t="shared" si="2"/>
        <v>13</v>
      </c>
    </row>
    <row r="191" spans="1:8" x14ac:dyDescent="0.25">
      <c r="A191" t="s">
        <v>98</v>
      </c>
      <c r="B191" s="10" t="s">
        <v>111</v>
      </c>
      <c r="C191" t="s">
        <v>49</v>
      </c>
      <c r="D191" s="10" t="s">
        <v>116</v>
      </c>
      <c r="E191" s="1">
        <v>15</v>
      </c>
      <c r="F191" s="7">
        <v>5</v>
      </c>
      <c r="G191" s="7">
        <f t="shared" si="2"/>
        <v>20</v>
      </c>
    </row>
    <row r="192" spans="1:8" x14ac:dyDescent="0.25">
      <c r="A192" t="s">
        <v>98</v>
      </c>
      <c r="B192" s="10" t="s">
        <v>111</v>
      </c>
      <c r="C192" t="s">
        <v>49</v>
      </c>
      <c r="D192" s="10" t="s">
        <v>117</v>
      </c>
      <c r="E192" s="1">
        <v>42</v>
      </c>
      <c r="F192" s="7">
        <v>20</v>
      </c>
      <c r="G192" s="7">
        <f t="shared" si="2"/>
        <v>62</v>
      </c>
    </row>
    <row r="193" spans="1:8" x14ac:dyDescent="0.25">
      <c r="A193" t="s">
        <v>98</v>
      </c>
      <c r="B193" s="10" t="s">
        <v>111</v>
      </c>
      <c r="C193" t="s">
        <v>49</v>
      </c>
      <c r="D193" s="10" t="s">
        <v>20</v>
      </c>
      <c r="E193" s="1">
        <v>14</v>
      </c>
      <c r="F193" s="7">
        <v>18</v>
      </c>
      <c r="G193" s="7">
        <f t="shared" si="2"/>
        <v>32</v>
      </c>
      <c r="H193" s="7">
        <v>90</v>
      </c>
    </row>
    <row r="194" spans="1:8" x14ac:dyDescent="0.25">
      <c r="A194" t="s">
        <v>98</v>
      </c>
      <c r="B194" s="10" t="s">
        <v>111</v>
      </c>
      <c r="C194" t="s">
        <v>71</v>
      </c>
      <c r="D194" s="10" t="s">
        <v>72</v>
      </c>
      <c r="E194" s="1">
        <v>28</v>
      </c>
      <c r="F194" s="7">
        <v>9</v>
      </c>
      <c r="G194" s="7">
        <f t="shared" si="2"/>
        <v>37</v>
      </c>
      <c r="H194" s="7">
        <v>19</v>
      </c>
    </row>
    <row r="195" spans="1:8" x14ac:dyDescent="0.25">
      <c r="A195" t="s">
        <v>98</v>
      </c>
      <c r="B195" s="10" t="s">
        <v>111</v>
      </c>
      <c r="C195" t="s">
        <v>71</v>
      </c>
      <c r="D195" s="10" t="s">
        <v>118</v>
      </c>
      <c r="E195" s="1">
        <v>6</v>
      </c>
      <c r="F195" s="7">
        <v>1</v>
      </c>
      <c r="G195" s="7">
        <f t="shared" ref="G195:G258" si="3">E195+F195</f>
        <v>7</v>
      </c>
      <c r="H195" s="7">
        <v>7</v>
      </c>
    </row>
    <row r="196" spans="1:8" x14ac:dyDescent="0.25">
      <c r="A196" t="s">
        <v>98</v>
      </c>
      <c r="B196" s="10" t="s">
        <v>111</v>
      </c>
      <c r="C196" t="s">
        <v>71</v>
      </c>
      <c r="D196" s="10" t="s">
        <v>73</v>
      </c>
      <c r="E196" s="1">
        <v>12</v>
      </c>
      <c r="F196" s="7">
        <v>21</v>
      </c>
      <c r="G196" s="7">
        <f t="shared" si="3"/>
        <v>33</v>
      </c>
      <c r="H196" s="7">
        <v>17</v>
      </c>
    </row>
    <row r="197" spans="1:8" x14ac:dyDescent="0.25">
      <c r="A197" t="s">
        <v>98</v>
      </c>
      <c r="B197" s="10" t="s">
        <v>111</v>
      </c>
      <c r="C197" t="s">
        <v>24</v>
      </c>
      <c r="D197" s="10" t="s">
        <v>90</v>
      </c>
      <c r="E197" s="1">
        <v>5</v>
      </c>
      <c r="F197" s="7">
        <v>3</v>
      </c>
      <c r="G197" s="7">
        <f t="shared" si="3"/>
        <v>8</v>
      </c>
    </row>
    <row r="198" spans="1:8" x14ac:dyDescent="0.25">
      <c r="A198" t="s">
        <v>98</v>
      </c>
      <c r="B198" s="10" t="s">
        <v>111</v>
      </c>
      <c r="C198" t="s">
        <v>24</v>
      </c>
      <c r="D198" s="10" t="s">
        <v>52</v>
      </c>
      <c r="E198" s="1">
        <v>11</v>
      </c>
      <c r="F198" s="7">
        <v>2</v>
      </c>
      <c r="G198" s="7">
        <f t="shared" si="3"/>
        <v>13</v>
      </c>
      <c r="H198" s="7">
        <v>11</v>
      </c>
    </row>
    <row r="199" spans="1:8" x14ac:dyDescent="0.25">
      <c r="A199" t="s">
        <v>98</v>
      </c>
      <c r="B199" s="10" t="s">
        <v>111</v>
      </c>
      <c r="C199" t="s">
        <v>24</v>
      </c>
      <c r="D199" s="10" t="s">
        <v>20</v>
      </c>
      <c r="E199" s="1">
        <v>1</v>
      </c>
      <c r="F199" s="7">
        <v>2</v>
      </c>
      <c r="G199" s="7">
        <f t="shared" si="3"/>
        <v>3</v>
      </c>
      <c r="H199" s="7">
        <v>5</v>
      </c>
    </row>
    <row r="200" spans="1:8" x14ac:dyDescent="0.25">
      <c r="A200" t="s">
        <v>98</v>
      </c>
      <c r="B200" s="10" t="s">
        <v>111</v>
      </c>
      <c r="C200" t="s">
        <v>53</v>
      </c>
      <c r="D200" s="10" t="s">
        <v>119</v>
      </c>
      <c r="E200" s="1">
        <v>0</v>
      </c>
      <c r="F200" s="7">
        <v>2</v>
      </c>
      <c r="G200" s="7">
        <f t="shared" si="3"/>
        <v>2</v>
      </c>
    </row>
    <row r="201" spans="1:8" x14ac:dyDescent="0.25">
      <c r="A201" t="s">
        <v>98</v>
      </c>
      <c r="B201" s="10" t="s">
        <v>111</v>
      </c>
      <c r="C201" t="s">
        <v>53</v>
      </c>
      <c r="D201" s="10" t="s">
        <v>20</v>
      </c>
      <c r="E201" s="1">
        <v>6</v>
      </c>
      <c r="F201" s="7">
        <v>7</v>
      </c>
      <c r="G201" s="7">
        <f t="shared" si="3"/>
        <v>13</v>
      </c>
      <c r="H201" s="7">
        <v>18</v>
      </c>
    </row>
    <row r="202" spans="1:8" x14ac:dyDescent="0.25">
      <c r="A202" t="s">
        <v>98</v>
      </c>
      <c r="B202" s="10" t="s">
        <v>111</v>
      </c>
      <c r="C202" t="s">
        <v>53</v>
      </c>
      <c r="D202" s="10" t="s">
        <v>120</v>
      </c>
      <c r="E202" s="1">
        <v>0</v>
      </c>
      <c r="F202" s="7">
        <v>0</v>
      </c>
      <c r="G202" s="7">
        <f t="shared" si="3"/>
        <v>0</v>
      </c>
    </row>
    <row r="203" spans="1:8" x14ac:dyDescent="0.25">
      <c r="A203" t="s">
        <v>98</v>
      </c>
      <c r="B203" s="10" t="s">
        <v>111</v>
      </c>
      <c r="C203" t="s">
        <v>53</v>
      </c>
      <c r="D203" s="10" t="s">
        <v>92</v>
      </c>
      <c r="E203" s="1">
        <v>6</v>
      </c>
      <c r="F203" s="7">
        <v>2</v>
      </c>
      <c r="G203" s="7">
        <f t="shared" si="3"/>
        <v>8</v>
      </c>
    </row>
    <row r="204" spans="1:8" x14ac:dyDescent="0.25">
      <c r="A204" t="s">
        <v>121</v>
      </c>
      <c r="B204" s="10" t="s">
        <v>122</v>
      </c>
      <c r="C204" t="s">
        <v>17</v>
      </c>
      <c r="D204" s="10" t="s">
        <v>18</v>
      </c>
      <c r="E204" s="1">
        <v>21</v>
      </c>
      <c r="F204" s="7">
        <v>2</v>
      </c>
      <c r="G204" s="7">
        <f t="shared" si="3"/>
        <v>23</v>
      </c>
    </row>
    <row r="205" spans="1:8" x14ac:dyDescent="0.25">
      <c r="A205" t="s">
        <v>121</v>
      </c>
      <c r="B205" s="10" t="s">
        <v>122</v>
      </c>
      <c r="C205" t="s">
        <v>17</v>
      </c>
      <c r="D205" s="10" t="s">
        <v>20</v>
      </c>
      <c r="E205" s="1">
        <v>6</v>
      </c>
      <c r="F205" s="7">
        <v>0</v>
      </c>
      <c r="G205" s="7">
        <f t="shared" si="3"/>
        <v>6</v>
      </c>
      <c r="H205" s="7">
        <v>24</v>
      </c>
    </row>
    <row r="206" spans="1:8" x14ac:dyDescent="0.25">
      <c r="A206" t="s">
        <v>121</v>
      </c>
      <c r="B206" s="10" t="s">
        <v>122</v>
      </c>
      <c r="C206" t="s">
        <v>28</v>
      </c>
      <c r="D206" s="10" t="s">
        <v>30</v>
      </c>
      <c r="E206" s="1">
        <v>33</v>
      </c>
      <c r="F206" s="7">
        <v>0</v>
      </c>
      <c r="G206" s="7">
        <f t="shared" si="3"/>
        <v>33</v>
      </c>
    </row>
    <row r="207" spans="1:8" x14ac:dyDescent="0.25">
      <c r="A207" t="s">
        <v>121</v>
      </c>
      <c r="B207" s="10" t="s">
        <v>122</v>
      </c>
      <c r="C207" t="s">
        <v>28</v>
      </c>
      <c r="D207" s="10" t="s">
        <v>31</v>
      </c>
      <c r="E207" s="1">
        <v>2</v>
      </c>
      <c r="F207" s="7">
        <v>0</v>
      </c>
      <c r="G207" s="7">
        <f t="shared" si="3"/>
        <v>2</v>
      </c>
    </row>
    <row r="208" spans="1:8" x14ac:dyDescent="0.25">
      <c r="A208" t="s">
        <v>121</v>
      </c>
      <c r="B208" s="10" t="s">
        <v>122</v>
      </c>
      <c r="C208" t="s">
        <v>28</v>
      </c>
      <c r="D208" s="10" t="s">
        <v>20</v>
      </c>
      <c r="E208" s="1">
        <v>7</v>
      </c>
      <c r="F208" s="7">
        <v>0</v>
      </c>
      <c r="G208" s="7">
        <f t="shared" si="3"/>
        <v>7</v>
      </c>
      <c r="H208" s="7">
        <v>28</v>
      </c>
    </row>
    <row r="209" spans="1:8" x14ac:dyDescent="0.25">
      <c r="A209" t="s">
        <v>121</v>
      </c>
      <c r="B209" s="10" t="s">
        <v>122</v>
      </c>
      <c r="C209" t="s">
        <v>35</v>
      </c>
      <c r="D209" s="10" t="s">
        <v>80</v>
      </c>
      <c r="E209" s="1">
        <v>27</v>
      </c>
      <c r="F209" s="7">
        <v>2</v>
      </c>
      <c r="G209" s="7">
        <f t="shared" si="3"/>
        <v>29</v>
      </c>
    </row>
    <row r="210" spans="1:8" x14ac:dyDescent="0.25">
      <c r="A210" t="s">
        <v>121</v>
      </c>
      <c r="B210" s="10" t="s">
        <v>122</v>
      </c>
      <c r="C210" t="s">
        <v>35</v>
      </c>
      <c r="D210" s="10" t="s">
        <v>20</v>
      </c>
      <c r="E210" s="1">
        <v>3</v>
      </c>
      <c r="F210" s="7">
        <v>0</v>
      </c>
      <c r="G210" s="7">
        <f t="shared" si="3"/>
        <v>3</v>
      </c>
      <c r="H210" s="7">
        <v>24</v>
      </c>
    </row>
    <row r="211" spans="1:8" ht="30" x14ac:dyDescent="0.25">
      <c r="A211" t="s">
        <v>121</v>
      </c>
      <c r="B211" s="10" t="s">
        <v>123</v>
      </c>
      <c r="C211" t="s">
        <v>11</v>
      </c>
      <c r="D211" s="10" t="s">
        <v>105</v>
      </c>
      <c r="E211" s="1">
        <v>1</v>
      </c>
      <c r="F211" s="7">
        <v>6</v>
      </c>
      <c r="G211" s="7">
        <f t="shared" si="3"/>
        <v>7</v>
      </c>
    </row>
    <row r="212" spans="1:8" ht="30" x14ac:dyDescent="0.25">
      <c r="A212" t="s">
        <v>121</v>
      </c>
      <c r="B212" s="10" t="s">
        <v>123</v>
      </c>
      <c r="C212" t="s">
        <v>11</v>
      </c>
      <c r="D212" s="10" t="s">
        <v>106</v>
      </c>
      <c r="E212" s="1">
        <v>6</v>
      </c>
      <c r="F212" s="7">
        <v>7</v>
      </c>
      <c r="G212" s="7">
        <f t="shared" si="3"/>
        <v>13</v>
      </c>
    </row>
    <row r="213" spans="1:8" ht="30" x14ac:dyDescent="0.25">
      <c r="A213" t="s">
        <v>121</v>
      </c>
      <c r="B213" s="10" t="s">
        <v>123</v>
      </c>
      <c r="C213" t="s">
        <v>11</v>
      </c>
      <c r="D213" s="10" t="s">
        <v>20</v>
      </c>
      <c r="E213" s="1">
        <v>10</v>
      </c>
      <c r="F213" s="7">
        <v>14</v>
      </c>
      <c r="G213" s="7">
        <f t="shared" si="3"/>
        <v>24</v>
      </c>
      <c r="H213" s="7">
        <v>28</v>
      </c>
    </row>
    <row r="214" spans="1:8" ht="30" x14ac:dyDescent="0.25">
      <c r="A214" t="s">
        <v>121</v>
      </c>
      <c r="B214" s="10" t="s">
        <v>123</v>
      </c>
      <c r="C214" t="s">
        <v>17</v>
      </c>
      <c r="D214" s="10" t="s">
        <v>18</v>
      </c>
      <c r="E214" s="1">
        <v>13</v>
      </c>
      <c r="F214" s="7">
        <v>3</v>
      </c>
      <c r="G214" s="7">
        <f t="shared" si="3"/>
        <v>16</v>
      </c>
    </row>
    <row r="215" spans="1:8" ht="30" x14ac:dyDescent="0.25">
      <c r="A215" t="s">
        <v>121</v>
      </c>
      <c r="B215" s="10" t="s">
        <v>123</v>
      </c>
      <c r="C215" t="s">
        <v>17</v>
      </c>
      <c r="D215" s="10" t="s">
        <v>19</v>
      </c>
      <c r="E215" s="1">
        <v>21</v>
      </c>
      <c r="F215" s="7">
        <v>1</v>
      </c>
      <c r="G215" s="7">
        <f t="shared" si="3"/>
        <v>22</v>
      </c>
    </row>
    <row r="216" spans="1:8" ht="30" x14ac:dyDescent="0.25">
      <c r="A216" t="s">
        <v>121</v>
      </c>
      <c r="B216" s="10" t="s">
        <v>123</v>
      </c>
      <c r="C216" t="s">
        <v>17</v>
      </c>
      <c r="D216" s="10" t="s">
        <v>20</v>
      </c>
      <c r="E216" s="1">
        <v>4</v>
      </c>
      <c r="F216" s="7">
        <v>1</v>
      </c>
      <c r="G216" s="7">
        <f t="shared" si="3"/>
        <v>5</v>
      </c>
      <c r="H216" s="7">
        <v>63</v>
      </c>
    </row>
    <row r="217" spans="1:8" ht="30" x14ac:dyDescent="0.25">
      <c r="A217" t="s">
        <v>121</v>
      </c>
      <c r="B217" s="10" t="s">
        <v>123</v>
      </c>
      <c r="C217" t="s">
        <v>21</v>
      </c>
      <c r="D217" s="10" t="s">
        <v>124</v>
      </c>
      <c r="E217" s="1">
        <v>7</v>
      </c>
      <c r="F217" s="7">
        <v>0</v>
      </c>
      <c r="G217" s="7">
        <f t="shared" si="3"/>
        <v>7</v>
      </c>
    </row>
    <row r="218" spans="1:8" ht="30" x14ac:dyDescent="0.25">
      <c r="A218" t="s">
        <v>121</v>
      </c>
      <c r="B218" s="10" t="s">
        <v>123</v>
      </c>
      <c r="C218" t="s">
        <v>21</v>
      </c>
      <c r="D218" s="10" t="s">
        <v>125</v>
      </c>
      <c r="E218" s="1">
        <v>4</v>
      </c>
      <c r="F218" s="7">
        <v>4</v>
      </c>
      <c r="G218" s="7">
        <f t="shared" si="3"/>
        <v>8</v>
      </c>
    </row>
    <row r="219" spans="1:8" ht="30" x14ac:dyDescent="0.25">
      <c r="A219" t="s">
        <v>121</v>
      </c>
      <c r="B219" s="10" t="s">
        <v>123</v>
      </c>
      <c r="C219" t="s">
        <v>21</v>
      </c>
      <c r="D219" s="10" t="s">
        <v>67</v>
      </c>
      <c r="E219" s="1">
        <v>15</v>
      </c>
      <c r="F219" s="7">
        <v>2</v>
      </c>
      <c r="G219" s="7">
        <f t="shared" si="3"/>
        <v>17</v>
      </c>
    </row>
    <row r="220" spans="1:8" ht="30" x14ac:dyDescent="0.25">
      <c r="A220" t="s">
        <v>121</v>
      </c>
      <c r="B220" s="10" t="s">
        <v>123</v>
      </c>
      <c r="C220" t="s">
        <v>21</v>
      </c>
      <c r="D220" s="10" t="s">
        <v>126</v>
      </c>
      <c r="E220" s="1">
        <v>4</v>
      </c>
      <c r="F220" s="7">
        <v>0</v>
      </c>
      <c r="G220" s="7">
        <f t="shared" si="3"/>
        <v>4</v>
      </c>
      <c r="H220" s="7">
        <v>4</v>
      </c>
    </row>
    <row r="221" spans="1:8" ht="30" x14ac:dyDescent="0.25">
      <c r="A221" t="s">
        <v>121</v>
      </c>
      <c r="B221" s="10" t="s">
        <v>123</v>
      </c>
      <c r="C221" t="s">
        <v>21</v>
      </c>
      <c r="D221" s="10" t="s">
        <v>127</v>
      </c>
      <c r="E221" s="1">
        <v>2</v>
      </c>
      <c r="F221" s="7">
        <v>0</v>
      </c>
      <c r="G221" s="7">
        <f t="shared" si="3"/>
        <v>2</v>
      </c>
    </row>
    <row r="222" spans="1:8" ht="30" x14ac:dyDescent="0.25">
      <c r="A222" t="s">
        <v>121</v>
      </c>
      <c r="B222" s="10" t="s">
        <v>123</v>
      </c>
      <c r="C222" t="s">
        <v>21</v>
      </c>
      <c r="D222" s="10" t="s">
        <v>20</v>
      </c>
      <c r="E222" s="1">
        <v>26</v>
      </c>
      <c r="F222" s="7">
        <v>8</v>
      </c>
      <c r="G222" s="7">
        <f t="shared" si="3"/>
        <v>34</v>
      </c>
      <c r="H222" s="7">
        <v>44</v>
      </c>
    </row>
    <row r="223" spans="1:8" ht="30" x14ac:dyDescent="0.25">
      <c r="A223" t="s">
        <v>121</v>
      </c>
      <c r="B223" s="10" t="s">
        <v>123</v>
      </c>
      <c r="C223" t="s">
        <v>77</v>
      </c>
      <c r="D223" s="10" t="s">
        <v>78</v>
      </c>
      <c r="E223" s="1">
        <v>3</v>
      </c>
      <c r="F223" s="7">
        <v>3</v>
      </c>
      <c r="G223" s="7">
        <f t="shared" si="3"/>
        <v>6</v>
      </c>
      <c r="H223" s="7">
        <v>8</v>
      </c>
    </row>
    <row r="224" spans="1:8" ht="30" x14ac:dyDescent="0.25">
      <c r="A224" t="s">
        <v>121</v>
      </c>
      <c r="B224" s="10" t="s">
        <v>123</v>
      </c>
      <c r="C224" t="s">
        <v>77</v>
      </c>
      <c r="D224" s="10" t="s">
        <v>108</v>
      </c>
      <c r="E224" s="1">
        <v>2</v>
      </c>
      <c r="F224" s="7">
        <v>0</v>
      </c>
      <c r="G224" s="7">
        <f t="shared" si="3"/>
        <v>2</v>
      </c>
      <c r="H224" s="7">
        <v>8</v>
      </c>
    </row>
    <row r="225" spans="1:8" ht="30" x14ac:dyDescent="0.25">
      <c r="A225" t="s">
        <v>121</v>
      </c>
      <c r="B225" s="10" t="s">
        <v>123</v>
      </c>
      <c r="C225" t="s">
        <v>77</v>
      </c>
      <c r="D225" s="10" t="s">
        <v>95</v>
      </c>
      <c r="E225" s="1">
        <v>11</v>
      </c>
      <c r="F225" s="7">
        <v>4</v>
      </c>
      <c r="G225" s="7">
        <f t="shared" si="3"/>
        <v>15</v>
      </c>
      <c r="H225" s="7">
        <v>16</v>
      </c>
    </row>
    <row r="226" spans="1:8" ht="30" x14ac:dyDescent="0.25">
      <c r="A226" t="s">
        <v>121</v>
      </c>
      <c r="B226" s="10" t="s">
        <v>123</v>
      </c>
      <c r="C226" t="s">
        <v>77</v>
      </c>
      <c r="D226" s="10" t="s">
        <v>128</v>
      </c>
      <c r="E226" s="1">
        <v>7</v>
      </c>
      <c r="F226" s="7">
        <v>1</v>
      </c>
      <c r="G226" s="7">
        <f t="shared" si="3"/>
        <v>8</v>
      </c>
      <c r="H226" s="7">
        <v>8</v>
      </c>
    </row>
    <row r="227" spans="1:8" ht="30" x14ac:dyDescent="0.25">
      <c r="A227" t="s">
        <v>121</v>
      </c>
      <c r="B227" s="10" t="s">
        <v>123</v>
      </c>
      <c r="C227" t="s">
        <v>49</v>
      </c>
      <c r="D227" s="10" t="s">
        <v>129</v>
      </c>
      <c r="E227" s="1">
        <v>1</v>
      </c>
      <c r="F227" s="7">
        <v>4</v>
      </c>
      <c r="G227" s="7">
        <f t="shared" si="3"/>
        <v>5</v>
      </c>
    </row>
    <row r="228" spans="1:8" ht="30" x14ac:dyDescent="0.25">
      <c r="A228" t="s">
        <v>121</v>
      </c>
      <c r="B228" s="10" t="s">
        <v>123</v>
      </c>
      <c r="C228" t="s">
        <v>49</v>
      </c>
      <c r="D228" s="10" t="s">
        <v>116</v>
      </c>
      <c r="E228" s="1">
        <v>9</v>
      </c>
      <c r="F228" s="7">
        <v>11</v>
      </c>
      <c r="G228" s="7">
        <f t="shared" si="3"/>
        <v>20</v>
      </c>
    </row>
    <row r="229" spans="1:8" ht="30" x14ac:dyDescent="0.25">
      <c r="A229" t="s">
        <v>121</v>
      </c>
      <c r="B229" s="10" t="s">
        <v>123</v>
      </c>
      <c r="C229" t="s">
        <v>49</v>
      </c>
      <c r="D229" s="10" t="s">
        <v>20</v>
      </c>
      <c r="E229" s="1">
        <v>1</v>
      </c>
      <c r="F229" s="7">
        <v>11</v>
      </c>
      <c r="G229" s="7">
        <f t="shared" si="3"/>
        <v>12</v>
      </c>
      <c r="H229" s="7">
        <v>22</v>
      </c>
    </row>
    <row r="230" spans="1:8" ht="30" x14ac:dyDescent="0.25">
      <c r="A230" t="s">
        <v>121</v>
      </c>
      <c r="B230" s="10" t="s">
        <v>123</v>
      </c>
      <c r="C230" t="s">
        <v>26</v>
      </c>
      <c r="D230" s="10" t="s">
        <v>57</v>
      </c>
      <c r="E230" s="1">
        <v>0</v>
      </c>
      <c r="F230" s="7">
        <v>0</v>
      </c>
      <c r="G230" s="7">
        <f t="shared" si="3"/>
        <v>0</v>
      </c>
      <c r="H230" s="7">
        <v>8</v>
      </c>
    </row>
    <row r="231" spans="1:8" ht="30" x14ac:dyDescent="0.25">
      <c r="A231" t="s">
        <v>121</v>
      </c>
      <c r="B231" s="10" t="s">
        <v>123</v>
      </c>
      <c r="C231" t="s">
        <v>28</v>
      </c>
      <c r="D231" s="10" t="s">
        <v>30</v>
      </c>
      <c r="E231" s="1">
        <v>9</v>
      </c>
      <c r="F231" s="7">
        <v>0</v>
      </c>
      <c r="G231" s="7">
        <f t="shared" si="3"/>
        <v>9</v>
      </c>
    </row>
    <row r="232" spans="1:8" ht="30" x14ac:dyDescent="0.25">
      <c r="A232" t="s">
        <v>121</v>
      </c>
      <c r="B232" s="10" t="s">
        <v>123</v>
      </c>
      <c r="C232" t="s">
        <v>28</v>
      </c>
      <c r="D232" s="10" t="s">
        <v>31</v>
      </c>
      <c r="E232" s="1">
        <v>0</v>
      </c>
      <c r="F232" s="7">
        <v>0</v>
      </c>
      <c r="G232" s="7">
        <f t="shared" si="3"/>
        <v>0</v>
      </c>
    </row>
    <row r="233" spans="1:8" ht="30" x14ac:dyDescent="0.25">
      <c r="A233" t="s">
        <v>121</v>
      </c>
      <c r="B233" s="10" t="s">
        <v>123</v>
      </c>
      <c r="C233" t="s">
        <v>28</v>
      </c>
      <c r="D233" s="10" t="s">
        <v>20</v>
      </c>
      <c r="E233" s="1">
        <v>4</v>
      </c>
      <c r="F233" s="7">
        <v>0</v>
      </c>
      <c r="G233" s="7">
        <f t="shared" si="3"/>
        <v>4</v>
      </c>
      <c r="H233" s="7">
        <v>31</v>
      </c>
    </row>
    <row r="234" spans="1:8" ht="30" x14ac:dyDescent="0.25">
      <c r="A234" t="s">
        <v>121</v>
      </c>
      <c r="B234" s="10" t="s">
        <v>123</v>
      </c>
      <c r="C234" t="s">
        <v>35</v>
      </c>
      <c r="D234" s="10" t="s">
        <v>36</v>
      </c>
      <c r="E234" s="1">
        <v>19</v>
      </c>
      <c r="F234" s="7">
        <v>5</v>
      </c>
      <c r="G234" s="7">
        <f t="shared" si="3"/>
        <v>24</v>
      </c>
    </row>
    <row r="235" spans="1:8" ht="30" x14ac:dyDescent="0.25">
      <c r="A235" t="s">
        <v>121</v>
      </c>
      <c r="B235" s="10" t="s">
        <v>123</v>
      </c>
      <c r="C235" t="s">
        <v>35</v>
      </c>
      <c r="D235" s="10" t="s">
        <v>80</v>
      </c>
      <c r="E235" s="1">
        <v>5</v>
      </c>
      <c r="F235" s="7">
        <v>1</v>
      </c>
      <c r="G235" s="7">
        <f t="shared" si="3"/>
        <v>6</v>
      </c>
    </row>
    <row r="236" spans="1:8" ht="30" x14ac:dyDescent="0.25">
      <c r="A236" t="s">
        <v>121</v>
      </c>
      <c r="B236" s="10" t="s">
        <v>123</v>
      </c>
      <c r="C236" t="s">
        <v>35</v>
      </c>
      <c r="D236" s="10" t="s">
        <v>20</v>
      </c>
      <c r="E236" s="1">
        <v>7</v>
      </c>
      <c r="F236" s="7">
        <v>9</v>
      </c>
      <c r="G236" s="7">
        <f t="shared" si="3"/>
        <v>16</v>
      </c>
      <c r="H236" s="7">
        <v>63</v>
      </c>
    </row>
    <row r="237" spans="1:8" ht="30" x14ac:dyDescent="0.25">
      <c r="A237" t="s">
        <v>121</v>
      </c>
      <c r="B237" s="10" t="s">
        <v>123</v>
      </c>
      <c r="C237" t="s">
        <v>40</v>
      </c>
      <c r="D237" s="10" t="s">
        <v>68</v>
      </c>
      <c r="E237" s="1">
        <v>7</v>
      </c>
      <c r="F237" s="7">
        <v>1</v>
      </c>
      <c r="G237" s="7">
        <f t="shared" si="3"/>
        <v>8</v>
      </c>
    </row>
    <row r="238" spans="1:8" ht="30" x14ac:dyDescent="0.25">
      <c r="A238" t="s">
        <v>121</v>
      </c>
      <c r="B238" s="10" t="s">
        <v>123</v>
      </c>
      <c r="C238" t="s">
        <v>40</v>
      </c>
      <c r="D238" s="10" t="s">
        <v>41</v>
      </c>
      <c r="E238" s="1">
        <v>2</v>
      </c>
      <c r="F238" s="7">
        <v>1</v>
      </c>
      <c r="G238" s="7">
        <f t="shared" si="3"/>
        <v>3</v>
      </c>
    </row>
    <row r="239" spans="1:8" ht="30" x14ac:dyDescent="0.25">
      <c r="A239" t="s">
        <v>121</v>
      </c>
      <c r="B239" s="10" t="s">
        <v>123</v>
      </c>
      <c r="C239" t="s">
        <v>40</v>
      </c>
      <c r="D239" s="10" t="s">
        <v>20</v>
      </c>
      <c r="E239" s="1">
        <v>12</v>
      </c>
      <c r="F239" s="7">
        <v>3</v>
      </c>
      <c r="G239" s="7">
        <f t="shared" si="3"/>
        <v>15</v>
      </c>
      <c r="H239" s="7">
        <v>31</v>
      </c>
    </row>
    <row r="240" spans="1:8" ht="30" x14ac:dyDescent="0.25">
      <c r="A240" t="s">
        <v>121</v>
      </c>
      <c r="B240" s="10" t="s">
        <v>123</v>
      </c>
      <c r="C240" t="s">
        <v>43</v>
      </c>
      <c r="D240" s="10" t="s">
        <v>75</v>
      </c>
      <c r="E240" s="1">
        <v>3</v>
      </c>
      <c r="F240" s="7">
        <v>7</v>
      </c>
      <c r="G240" s="7">
        <f t="shared" si="3"/>
        <v>10</v>
      </c>
      <c r="H240" s="7">
        <v>28</v>
      </c>
    </row>
    <row r="241" spans="1:8" x14ac:dyDescent="0.25">
      <c r="A241" t="s">
        <v>121</v>
      </c>
      <c r="B241" s="10" t="s">
        <v>130</v>
      </c>
      <c r="C241" t="s">
        <v>26</v>
      </c>
      <c r="D241" s="10" t="s">
        <v>131</v>
      </c>
      <c r="E241" s="1">
        <v>11</v>
      </c>
      <c r="F241" s="7">
        <v>13</v>
      </c>
      <c r="G241" s="7">
        <f t="shared" si="3"/>
        <v>24</v>
      </c>
      <c r="H241" s="7">
        <v>16</v>
      </c>
    </row>
    <row r="242" spans="1:8" x14ac:dyDescent="0.25">
      <c r="A242" t="s">
        <v>121</v>
      </c>
      <c r="B242" s="10" t="s">
        <v>130</v>
      </c>
      <c r="C242" t="s">
        <v>26</v>
      </c>
      <c r="D242" s="10" t="s">
        <v>132</v>
      </c>
      <c r="E242" s="1">
        <v>2</v>
      </c>
      <c r="F242" s="7">
        <v>6</v>
      </c>
      <c r="G242" s="7">
        <f t="shared" si="3"/>
        <v>8</v>
      </c>
      <c r="H242" s="7">
        <v>3</v>
      </c>
    </row>
    <row r="243" spans="1:8" x14ac:dyDescent="0.25">
      <c r="A243" s="3" t="s">
        <v>134</v>
      </c>
      <c r="B243" s="10" t="s">
        <v>135</v>
      </c>
      <c r="C243" s="3" t="s">
        <v>11</v>
      </c>
      <c r="D243" s="10" t="s">
        <v>106</v>
      </c>
      <c r="E243" s="4">
        <v>1</v>
      </c>
      <c r="F243" s="7">
        <v>0</v>
      </c>
      <c r="G243" s="7">
        <f t="shared" si="3"/>
        <v>1</v>
      </c>
    </row>
    <row r="244" spans="1:8" x14ac:dyDescent="0.25">
      <c r="A244" s="3" t="s">
        <v>134</v>
      </c>
      <c r="B244" s="10" t="s">
        <v>135</v>
      </c>
      <c r="C244" s="3" t="s">
        <v>11</v>
      </c>
      <c r="D244" s="10" t="s">
        <v>20</v>
      </c>
      <c r="E244" s="4">
        <v>2</v>
      </c>
      <c r="F244" s="7">
        <v>3</v>
      </c>
      <c r="G244" s="7">
        <f t="shared" si="3"/>
        <v>5</v>
      </c>
      <c r="H244" s="7">
        <v>32</v>
      </c>
    </row>
    <row r="245" spans="1:8" x14ac:dyDescent="0.25">
      <c r="A245" s="3" t="s">
        <v>134</v>
      </c>
      <c r="B245" s="10" t="s">
        <v>135</v>
      </c>
      <c r="C245" s="3" t="s">
        <v>17</v>
      </c>
      <c r="D245" s="10" t="s">
        <v>18</v>
      </c>
      <c r="E245" s="4">
        <v>4</v>
      </c>
      <c r="F245" s="7">
        <v>0</v>
      </c>
      <c r="G245" s="7">
        <f t="shared" si="3"/>
        <v>4</v>
      </c>
    </row>
    <row r="246" spans="1:8" x14ac:dyDescent="0.25">
      <c r="A246" s="3" t="s">
        <v>134</v>
      </c>
      <c r="B246" s="10" t="s">
        <v>135</v>
      </c>
      <c r="C246" s="3" t="s">
        <v>17</v>
      </c>
      <c r="D246" s="10" t="s">
        <v>19</v>
      </c>
      <c r="E246" s="4">
        <v>7</v>
      </c>
      <c r="F246" s="7">
        <v>0</v>
      </c>
      <c r="G246" s="7">
        <f t="shared" si="3"/>
        <v>7</v>
      </c>
    </row>
    <row r="247" spans="1:8" x14ac:dyDescent="0.25">
      <c r="A247" s="3" t="s">
        <v>134</v>
      </c>
      <c r="B247" s="10" t="s">
        <v>135</v>
      </c>
      <c r="C247" s="3" t="s">
        <v>17</v>
      </c>
      <c r="D247" s="10" t="s">
        <v>20</v>
      </c>
      <c r="E247" s="4">
        <v>6</v>
      </c>
      <c r="F247" s="7">
        <v>0</v>
      </c>
      <c r="G247" s="7">
        <f t="shared" si="3"/>
        <v>6</v>
      </c>
      <c r="H247" s="7">
        <v>72</v>
      </c>
    </row>
    <row r="248" spans="1:8" x14ac:dyDescent="0.25">
      <c r="A248" s="3" t="s">
        <v>134</v>
      </c>
      <c r="B248" s="10" t="s">
        <v>135</v>
      </c>
      <c r="C248" s="3" t="s">
        <v>21</v>
      </c>
      <c r="D248" s="10" t="s">
        <v>124</v>
      </c>
      <c r="E248" s="4">
        <v>0</v>
      </c>
      <c r="F248" s="7">
        <v>0</v>
      </c>
      <c r="G248" s="7">
        <f t="shared" si="3"/>
        <v>0</v>
      </c>
    </row>
    <row r="249" spans="1:8" x14ac:dyDescent="0.25">
      <c r="A249" s="3" t="s">
        <v>134</v>
      </c>
      <c r="B249" s="10" t="s">
        <v>135</v>
      </c>
      <c r="C249" s="3" t="s">
        <v>21</v>
      </c>
      <c r="D249" s="10" t="s">
        <v>67</v>
      </c>
      <c r="E249" s="4">
        <v>5</v>
      </c>
      <c r="F249" s="7">
        <v>1</v>
      </c>
      <c r="G249" s="7">
        <f t="shared" si="3"/>
        <v>6</v>
      </c>
    </row>
    <row r="250" spans="1:8" x14ac:dyDescent="0.25">
      <c r="A250" s="3" t="s">
        <v>134</v>
      </c>
      <c r="B250" s="10" t="s">
        <v>135</v>
      </c>
      <c r="C250" s="3" t="s">
        <v>21</v>
      </c>
      <c r="D250" s="10" t="s">
        <v>20</v>
      </c>
      <c r="E250" s="4">
        <v>2</v>
      </c>
      <c r="F250" s="7">
        <v>2</v>
      </c>
      <c r="G250" s="7">
        <f t="shared" si="3"/>
        <v>4</v>
      </c>
      <c r="H250" s="7">
        <v>32</v>
      </c>
    </row>
    <row r="251" spans="1:8" x14ac:dyDescent="0.25">
      <c r="A251" s="3" t="s">
        <v>134</v>
      </c>
      <c r="B251" s="10" t="s">
        <v>135</v>
      </c>
      <c r="C251" s="3" t="s">
        <v>77</v>
      </c>
      <c r="D251" s="10" t="s">
        <v>78</v>
      </c>
      <c r="E251" s="4">
        <v>0</v>
      </c>
      <c r="F251" s="7">
        <v>2</v>
      </c>
      <c r="G251" s="7">
        <f t="shared" si="3"/>
        <v>2</v>
      </c>
      <c r="H251" s="7">
        <v>16</v>
      </c>
    </row>
    <row r="252" spans="1:8" x14ac:dyDescent="0.25">
      <c r="A252" s="3" t="s">
        <v>134</v>
      </c>
      <c r="B252" s="10" t="s">
        <v>135</v>
      </c>
      <c r="C252" s="3" t="s">
        <v>7</v>
      </c>
      <c r="D252" s="10" t="s">
        <v>20</v>
      </c>
      <c r="E252" s="4">
        <v>0</v>
      </c>
      <c r="F252" s="7">
        <v>4</v>
      </c>
      <c r="G252" s="7">
        <f t="shared" si="3"/>
        <v>4</v>
      </c>
      <c r="H252" s="7">
        <v>32</v>
      </c>
    </row>
    <row r="253" spans="1:8" x14ac:dyDescent="0.25">
      <c r="A253" s="3" t="s">
        <v>134</v>
      </c>
      <c r="B253" s="10" t="s">
        <v>135</v>
      </c>
      <c r="C253" s="3" t="s">
        <v>24</v>
      </c>
      <c r="D253" s="10" t="s">
        <v>88</v>
      </c>
      <c r="E253" s="4">
        <v>0</v>
      </c>
      <c r="F253" s="7">
        <v>0</v>
      </c>
      <c r="G253" s="7">
        <f t="shared" si="3"/>
        <v>0</v>
      </c>
      <c r="H253" s="7">
        <v>12</v>
      </c>
    </row>
    <row r="254" spans="1:8" x14ac:dyDescent="0.25">
      <c r="A254" s="3" t="s">
        <v>134</v>
      </c>
      <c r="B254" s="10" t="s">
        <v>135</v>
      </c>
      <c r="C254" s="3" t="s">
        <v>24</v>
      </c>
      <c r="D254" s="10" t="s">
        <v>90</v>
      </c>
      <c r="E254" s="4">
        <v>14</v>
      </c>
      <c r="F254" s="7">
        <v>6</v>
      </c>
      <c r="G254" s="7">
        <f t="shared" si="3"/>
        <v>20</v>
      </c>
      <c r="H254" s="7">
        <v>12</v>
      </c>
    </row>
    <row r="255" spans="1:8" x14ac:dyDescent="0.25">
      <c r="A255" s="3" t="s">
        <v>134</v>
      </c>
      <c r="B255" s="10" t="s">
        <v>135</v>
      </c>
      <c r="C255" s="3" t="s">
        <v>28</v>
      </c>
      <c r="D255" s="10" t="s">
        <v>30</v>
      </c>
      <c r="E255" s="4">
        <v>4</v>
      </c>
      <c r="F255" s="7">
        <v>0</v>
      </c>
      <c r="G255" s="7">
        <f t="shared" si="3"/>
        <v>4</v>
      </c>
    </row>
    <row r="256" spans="1:8" x14ac:dyDescent="0.25">
      <c r="A256" s="3" t="s">
        <v>134</v>
      </c>
      <c r="B256" s="10" t="s">
        <v>135</v>
      </c>
      <c r="C256" s="3" t="s">
        <v>28</v>
      </c>
      <c r="D256" s="10" t="s">
        <v>31</v>
      </c>
      <c r="E256" s="4">
        <v>0</v>
      </c>
      <c r="F256" s="7">
        <v>0</v>
      </c>
      <c r="G256" s="7">
        <f t="shared" si="3"/>
        <v>0</v>
      </c>
    </row>
    <row r="257" spans="1:8" x14ac:dyDescent="0.25">
      <c r="A257" s="3" t="s">
        <v>134</v>
      </c>
      <c r="B257" s="10" t="s">
        <v>135</v>
      </c>
      <c r="C257" s="3" t="s">
        <v>28</v>
      </c>
      <c r="D257" s="10" t="s">
        <v>20</v>
      </c>
      <c r="E257" s="4">
        <v>3</v>
      </c>
      <c r="F257" s="7">
        <v>2</v>
      </c>
      <c r="G257" s="7">
        <f t="shared" si="3"/>
        <v>5</v>
      </c>
      <c r="H257" s="7">
        <v>64</v>
      </c>
    </row>
    <row r="258" spans="1:8" x14ac:dyDescent="0.25">
      <c r="A258" s="3" t="s">
        <v>134</v>
      </c>
      <c r="B258" s="10" t="s">
        <v>135</v>
      </c>
      <c r="C258" s="3" t="s">
        <v>35</v>
      </c>
      <c r="D258" s="10" t="s">
        <v>36</v>
      </c>
      <c r="E258" s="4">
        <v>4</v>
      </c>
      <c r="F258" s="7">
        <v>1</v>
      </c>
      <c r="G258" s="7">
        <f t="shared" si="3"/>
        <v>5</v>
      </c>
    </row>
    <row r="259" spans="1:8" x14ac:dyDescent="0.25">
      <c r="A259" s="3" t="s">
        <v>134</v>
      </c>
      <c r="B259" s="10" t="s">
        <v>135</v>
      </c>
      <c r="C259" s="3" t="s">
        <v>35</v>
      </c>
      <c r="D259" s="10" t="s">
        <v>38</v>
      </c>
      <c r="E259" s="4">
        <v>0</v>
      </c>
      <c r="F259" s="7">
        <v>0</v>
      </c>
      <c r="G259" s="7">
        <f t="shared" ref="G259:G265" si="4">E259+F259</f>
        <v>0</v>
      </c>
    </row>
    <row r="260" spans="1:8" x14ac:dyDescent="0.25">
      <c r="A260" s="3" t="s">
        <v>134</v>
      </c>
      <c r="B260" s="10" t="s">
        <v>135</v>
      </c>
      <c r="C260" s="3" t="s">
        <v>35</v>
      </c>
      <c r="D260" s="10" t="s">
        <v>80</v>
      </c>
      <c r="E260" s="4">
        <v>1</v>
      </c>
      <c r="F260" s="7">
        <v>0</v>
      </c>
      <c r="G260" s="7">
        <f t="shared" si="4"/>
        <v>1</v>
      </c>
    </row>
    <row r="261" spans="1:8" x14ac:dyDescent="0.25">
      <c r="A261" s="3" t="s">
        <v>134</v>
      </c>
      <c r="B261" s="10" t="s">
        <v>135</v>
      </c>
      <c r="C261" s="3" t="s">
        <v>35</v>
      </c>
      <c r="D261" s="10" t="s">
        <v>20</v>
      </c>
      <c r="E261" s="4">
        <v>0</v>
      </c>
      <c r="F261" s="7">
        <v>0</v>
      </c>
      <c r="G261" s="7">
        <f t="shared" si="4"/>
        <v>0</v>
      </c>
      <c r="H261" s="7">
        <v>64</v>
      </c>
    </row>
    <row r="262" spans="1:8" x14ac:dyDescent="0.25">
      <c r="A262" s="3" t="s">
        <v>134</v>
      </c>
      <c r="B262" s="10" t="s">
        <v>135</v>
      </c>
      <c r="C262" s="3" t="s">
        <v>40</v>
      </c>
      <c r="D262" s="10" t="s">
        <v>41</v>
      </c>
      <c r="E262" s="4">
        <v>2</v>
      </c>
      <c r="F262" s="7">
        <v>0</v>
      </c>
      <c r="G262" s="7">
        <f t="shared" si="4"/>
        <v>2</v>
      </c>
    </row>
    <row r="263" spans="1:8" x14ac:dyDescent="0.25">
      <c r="A263" s="3" t="s">
        <v>134</v>
      </c>
      <c r="B263" s="10" t="s">
        <v>135</v>
      </c>
      <c r="C263" s="3" t="s">
        <v>40</v>
      </c>
      <c r="D263" s="10" t="s">
        <v>110</v>
      </c>
      <c r="E263" s="4">
        <v>2</v>
      </c>
      <c r="F263" s="7">
        <v>0</v>
      </c>
      <c r="G263" s="7">
        <f t="shared" si="4"/>
        <v>2</v>
      </c>
    </row>
    <row r="264" spans="1:8" x14ac:dyDescent="0.25">
      <c r="A264" s="3" t="s">
        <v>134</v>
      </c>
      <c r="B264" s="10" t="s">
        <v>135</v>
      </c>
      <c r="C264" s="3" t="s">
        <v>40</v>
      </c>
      <c r="D264" s="10" t="s">
        <v>20</v>
      </c>
      <c r="E264" s="4">
        <v>2</v>
      </c>
      <c r="F264" s="7">
        <v>1</v>
      </c>
      <c r="G264" s="7">
        <f t="shared" si="4"/>
        <v>3</v>
      </c>
      <c r="H264" s="7">
        <v>64</v>
      </c>
    </row>
    <row r="265" spans="1:8" x14ac:dyDescent="0.25">
      <c r="A265" s="3" t="s">
        <v>134</v>
      </c>
      <c r="B265" s="10" t="s">
        <v>135</v>
      </c>
      <c r="C265" s="3" t="s">
        <v>43</v>
      </c>
      <c r="D265" s="10" t="s">
        <v>75</v>
      </c>
      <c r="E265" s="4">
        <v>0</v>
      </c>
      <c r="F265" s="7">
        <v>4</v>
      </c>
      <c r="G265" s="7">
        <f t="shared" si="4"/>
        <v>4</v>
      </c>
      <c r="H265" s="7">
        <v>24</v>
      </c>
    </row>
    <row r="266" spans="1:8" x14ac:dyDescent="0.25">
      <c r="A266" s="2" t="s">
        <v>138</v>
      </c>
      <c r="B266" s="9"/>
      <c r="C266" s="2"/>
      <c r="D266" s="9"/>
      <c r="E266" s="5">
        <f>SUM(E2:E265)</f>
        <v>2343</v>
      </c>
      <c r="F266" s="6">
        <f t="shared" ref="F266:H266" si="5">SUM(F2:F265)</f>
        <v>887</v>
      </c>
      <c r="G266" s="6">
        <f t="shared" si="5"/>
        <v>3230</v>
      </c>
      <c r="H266" s="6">
        <f t="shared" si="5"/>
        <v>3652</v>
      </c>
    </row>
  </sheetData>
  <autoFilter ref="A1:H1" xr:uid="{00000000-0001-0000-0000-000000000000}"/>
  <pageMargins left="0.25" right="0.25" top="0.75" bottom="0.75" header="0.3" footer="0.3"/>
  <pageSetup paperSize="9" scale="78" fitToHeight="0" orientation="landscape" verticalDpi="0" r:id="rId1"/>
  <headerFooter>
    <oddHeader>&amp;LAntagning Fyrbodal&amp;CSökandestatistik 2026&amp;R2026-05-15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C3BA4353F31F041BB2DAC15D5A7636A" ma:contentTypeVersion="20" ma:contentTypeDescription="Skapa ett nytt dokument." ma:contentTypeScope="" ma:versionID="97c3135f1bc6f01379ae9b123001cfe4">
  <xsd:schema xmlns:xsd="http://www.w3.org/2001/XMLSchema" xmlns:xs="http://www.w3.org/2001/XMLSchema" xmlns:p="http://schemas.microsoft.com/office/2006/metadata/properties" xmlns:ns2="2888919c-a327-408e-b645-ef9c18c64f32" xmlns:ns3="6e8ea7b5-6daf-4f14-a828-346065b13c34" xmlns:ns4="01c70a77-ce81-4d04-87c7-c3ff60cd08cb" targetNamespace="http://schemas.microsoft.com/office/2006/metadata/properties" ma:root="true" ma:fieldsID="04ec537867f53ca8a16d03bb38fd0dbb" ns2:_="" ns3:_="" ns4:_="">
    <xsd:import namespace="2888919c-a327-408e-b645-ef9c18c64f32"/>
    <xsd:import namespace="6e8ea7b5-6daf-4f14-a828-346065b13c34"/>
    <xsd:import namespace="01c70a77-ce81-4d04-87c7-c3ff60cd08c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3:SharingHintHash" minOccurs="0"/>
                <xsd:element ref="ns3:SharedWithDetails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EventHashCode" minOccurs="0"/>
                <xsd:element ref="ns4:MediaServiceGenerationTime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ObjectDetectorVersions" minOccurs="0"/>
                <xsd:element ref="ns4:MediaServiceSearchProperties" minOccurs="0"/>
                <xsd:element ref="ns4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88919c-a327-408e-b645-ef9c18c64f3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ärde" ma:description="Värdet för dokument-ID som tilldelats till det här objektet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 länk till det här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LastSharedByUser" ma:index="14" nillable="true" ma:displayName="Senast delad per användare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5" nillable="true" ma:displayName="Senast delad per tid" ma:description="" ma:internalName="LastSharedByTime" ma:readOnly="true">
      <xsd:simpleType>
        <xsd:restriction base="dms:DateTime"/>
      </xsd:simpleType>
    </xsd:element>
    <xsd:element name="TaxCatchAll" ma:index="30" nillable="true" ma:displayName="Taxonomy Catch All Column" ma:hidden="true" ma:list="{b0898364-2d96-4b58-a874-80eba6ea987f}" ma:internalName="TaxCatchAll" ma:showField="CatchAllData" ma:web="2888919c-a327-408e-b645-ef9c18c64f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8ea7b5-6daf-4f14-a828-346065b13c3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12" nillable="true" ma:displayName="Delar tips, Hash" ma:internalName="SharingHintHash" ma:readOnly="true">
      <xsd:simpleType>
        <xsd:restriction base="dms:Text"/>
      </xsd:simpleType>
    </xsd:element>
    <xsd:element name="SharedWithDetails" ma:index="13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c70a77-ce81-4d04-87c7-c3ff60cd08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9" nillable="true" ma:taxonomy="true" ma:internalName="lcf76f155ced4ddcb4097134ff3c332f" ma:taxonomyFieldName="MediaServiceImageTags" ma:displayName="Bildmarkeringar" ma:readOnly="false" ma:fieldId="{5cf76f15-5ced-4ddc-b409-7134ff3c332f}" ma:taxonomyMulti="true" ma:sspId="934a252a-d2c1-4403-a0e1-cc66eb4ddf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888919c-a327-408e-b645-ef9c18c64f32">FYRBODAL-124-13298</_dlc_DocId>
    <TaxCatchAll xmlns="2888919c-a327-408e-b645-ef9c18c64f32" xsi:nil="true"/>
    <lcf76f155ced4ddcb4097134ff3c332f xmlns="01c70a77-ce81-4d04-87c7-c3ff60cd08cb">
      <Terms xmlns="http://schemas.microsoft.com/office/infopath/2007/PartnerControls"/>
    </lcf76f155ced4ddcb4097134ff3c332f>
    <_dlc_DocIdUrl xmlns="2888919c-a327-408e-b645-ef9c18c64f32">
      <Url>https://fyrbodal.sharepoint.com/fokusomraden/antagning/_layouts/15/DocIdRedir.aspx?ID=FYRBODAL-124-13298</Url>
      <Description>FYRBODAL-124-13298</Description>
    </_dlc_DocIdUrl>
  </documentManagement>
</p:properties>
</file>

<file path=customXml/itemProps1.xml><?xml version="1.0" encoding="utf-8"?>
<ds:datastoreItem xmlns:ds="http://schemas.openxmlformats.org/officeDocument/2006/customXml" ds:itemID="{73DC1DD9-E5D4-46D0-A6C6-FD8C00AA6CAE}"/>
</file>

<file path=customXml/itemProps2.xml><?xml version="1.0" encoding="utf-8"?>
<ds:datastoreItem xmlns:ds="http://schemas.openxmlformats.org/officeDocument/2006/customXml" ds:itemID="{DEA82E00-81DC-466C-9BF5-4068CC3E93C6}"/>
</file>

<file path=customXml/itemProps3.xml><?xml version="1.0" encoding="utf-8"?>
<ds:datastoreItem xmlns:ds="http://schemas.openxmlformats.org/officeDocument/2006/customXml" ds:itemID="{F5A589C9-8B70-46A5-A6A4-87FE86FEB85B}"/>
</file>

<file path=customXml/itemProps4.xml><?xml version="1.0" encoding="utf-8"?>
<ds:datastoreItem xmlns:ds="http://schemas.openxmlformats.org/officeDocument/2006/customXml" ds:itemID="{B67BA475-1B24-45A6-9B34-DEEE421FB2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Tauson</dc:creator>
  <cp:lastModifiedBy>Emma Tauson</cp:lastModifiedBy>
  <cp:lastPrinted>2026-05-15T05:54:17Z</cp:lastPrinted>
  <dcterms:created xsi:type="dcterms:W3CDTF">2026-05-15T05:33:27Z</dcterms:created>
  <dcterms:modified xsi:type="dcterms:W3CDTF">2026-05-15T06:01:15Z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0x010100CC3BA4353F31F041BB2DAC15D5A7636A</vt:lpwstr>
  </property>
  <property fmtid="{D5CDD505-2E9C-101B-9397-08002B2CF9AE}" pid="3" name="_dlc_DocIdItemGuid">
    <vt:lpwstr>e060b22e-1bd0-4a40-bbb8-ac133019340a</vt:lpwstr>
  </property>
</Properties>
</file>